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0124" windowHeight="8004" tabRatio="741"/>
  </bookViews>
  <sheets>
    <sheet name="INSTRUCTIONS" sheetId="8" r:id="rId1"/>
    <sheet name="Prob 1 - 30 Pts" sheetId="1" r:id="rId2"/>
    <sheet name="Prob 2 - 30 Pts " sheetId="6" r:id="rId3"/>
    <sheet name="Prob 3 - 10 Pts" sheetId="7" r:id="rId4"/>
    <sheet name="Prob 4 - 5 Pts" sheetId="3" r:id="rId5"/>
    <sheet name="Prob 5 - 5 Pts" sheetId="9" r:id="rId6"/>
    <sheet name="MC-TF" sheetId="10" r:id="rId7"/>
  </sheets>
  <calcPr calcId="145621" iterate="1"/>
</workbook>
</file>

<file path=xl/calcChain.xml><?xml version="1.0" encoding="utf-8"?>
<calcChain xmlns="http://schemas.openxmlformats.org/spreadsheetml/2006/main">
  <c r="G38" i="6" l="1"/>
  <c r="H38" i="6"/>
  <c r="I38" i="6"/>
  <c r="J38" i="6"/>
  <c r="K38" i="6"/>
  <c r="L38" i="6"/>
  <c r="M38" i="6"/>
  <c r="N38" i="6"/>
  <c r="F38" i="6"/>
</calcChain>
</file>

<file path=xl/sharedStrings.xml><?xml version="1.0" encoding="utf-8"?>
<sst xmlns="http://schemas.openxmlformats.org/spreadsheetml/2006/main" count="217" uniqueCount="179">
  <si>
    <t>Inputs for 2009</t>
  </si>
  <si>
    <t>Tax Rate</t>
  </si>
  <si>
    <t>Common Shares Outstanding</t>
  </si>
  <si>
    <t>Selling and G&amp;A Expenses</t>
  </si>
  <si>
    <t>Fixed Expenses</t>
  </si>
  <si>
    <t>Depreciation</t>
  </si>
  <si>
    <t>Interest Expense</t>
  </si>
  <si>
    <t>Dividends Per Share</t>
  </si>
  <si>
    <t>Accounts Receivable</t>
  </si>
  <si>
    <t>Inventory</t>
  </si>
  <si>
    <t xml:space="preserve">Accounts Payable </t>
  </si>
  <si>
    <r>
      <t xml:space="preserve">Note: 2009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</si>
  <si>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2008.</t>
  </si>
  <si>
    <t>Income Statements</t>
  </si>
  <si>
    <t>2008-2009</t>
  </si>
  <si>
    <t>(Thousands of Dollars)</t>
  </si>
  <si>
    <t>2009</t>
  </si>
  <si>
    <t>2008</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</si>
  <si>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</si>
  <si>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</si>
  <si>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</si>
  <si>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</si>
  <si>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</si>
  <si>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</si>
  <si>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</si>
  <si>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</si>
  <si>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</si>
  <si>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</si>
  <si>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</si>
  <si>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</si>
  <si>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</si>
  <si>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</si>
  <si>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</si>
  <si>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</si>
  <si>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</si>
  <si>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</si>
  <si>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</si>
  <si>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</si>
  <si>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</si>
  <si>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</si>
  <si>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</si>
  <si>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</si>
  <si>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</si>
  <si>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</si>
  <si>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</si>
  <si>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</si>
  <si>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</si>
  <si>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</si>
  <si>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</si>
  <si>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</si>
  <si>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</si>
  <si>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</si>
  <si>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</si>
  <si>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</si>
  <si>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</si>
  <si>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</si>
  <si>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</si>
  <si>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</si>
  <si>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</si>
  <si>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</si>
  <si>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</si>
  <si>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</si>
  <si>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</si>
  <si>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</si>
  <si>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</si>
  <si>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</si>
  <si>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</si>
  <si>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</si>
  <si>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</si>
  <si>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</si>
  <si>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</si>
  <si>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</si>
  <si>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</si>
  <si>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</si>
  <si>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 xml:space="preserve">appropriately use the 2009 inputs. All computations should reflect any changes </t>
  </si>
  <si>
    <t>in the inputs</t>
  </si>
  <si>
    <t>Create the common size income statements and balance sheets for 2008 and 2009</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</si>
  <si>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</si>
  <si>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</si>
  <si>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</si>
  <si>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</si>
  <si>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</si>
  <si>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</si>
  <si>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</si>
  <si>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</si>
  <si>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</si>
  <si>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</si>
  <si>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</si>
  <si>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</si>
  <si>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</si>
  <si>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</si>
  <si>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</si>
  <si>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</si>
  <si>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</si>
  <si>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</si>
  <si>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</si>
  <si>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</si>
  <si>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</si>
  <si>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</si>
  <si>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</si>
  <si>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</si>
  <si>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</si>
  <si>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</si>
  <si>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</si>
  <si>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Percentage of Sales collected in the month of the sale</t>
  </si>
  <si>
    <t>Percentage of Sales collected in the month following the sale</t>
  </si>
  <si>
    <t>Percentage of Sales collected in the second month following the sale</t>
  </si>
  <si>
    <t>Estimated Collection Rates for Sales</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</si>
  <si>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</si>
  <si>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</si>
  <si>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</si>
  <si>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</si>
  <si>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</si>
  <si>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</si>
  <si>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</si>
  <si>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</si>
  <si>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</si>
  <si>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</si>
  <si>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</si>
  <si>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</si>
  <si>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</si>
  <si>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</si>
  <si>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</si>
  <si>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</si>
  <si>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</si>
  <si>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</si>
  <si>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</si>
  <si>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</si>
  <si>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</si>
  <si>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</si>
  <si>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</si>
  <si>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</si>
  <si>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</si>
  <si>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</si>
  <si>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Check Figure</t>
  </si>
  <si>
    <t>Input Cell</t>
  </si>
  <si>
    <t>Complete the 2008 and 2009 Income Statements and Balance Sheets using</t>
  </si>
  <si>
    <r>
      <t>e.</t>
    </r>
    <r>
      <rPr>
        <sz val="7"/>
        <color theme="1"/>
        <rFont val="Times New Roman"/>
        <family val="1"/>
      </rPr>
      <t xml:space="preserve">       </t>
    </r>
    <r>
      <rPr>
        <sz val="11"/>
        <color theme="1"/>
        <rFont val="Calibri"/>
        <family val="2"/>
        <scheme val="minor"/>
      </rPr>
      <t>More than one of the above</t>
    </r>
  </si>
  <si>
    <t>Type the letter
of your answer in
the highlighed cell</t>
  </si>
  <si>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</si>
  <si>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Net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</si>
  <si>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</si>
  <si>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</si>
  <si>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7. The “true” profit for a company in a year would be the increase in </t>
  </si>
  <si>
    <t xml:space="preserve">      its total value during the year.</t>
  </si>
  <si>
    <t xml:space="preserve">  8. The income statement is an accurate representation of the increase in</t>
  </si>
  <si>
    <t xml:space="preserve">       the total value of a company during a given period.</t>
  </si>
  <si>
    <t>Multiple Choice
-2 Points per incorrect answer</t>
  </si>
  <si>
    <t>True/False
-2 Points per incorrect answer</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</si>
  <si>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</si>
  <si>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</si>
  <si>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</si>
  <si>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</si>
  <si>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</si>
  <si>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</si>
  <si>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r>
      <t>1.</t>
    </r>
    <r>
      <rPr>
        <sz val="7"/>
        <color theme="1"/>
        <rFont val="Times New Roman"/>
        <family val="1"/>
      </rPr>
      <t xml:space="preserve">       </t>
    </r>
    <r>
      <rPr>
        <sz val="11"/>
        <color theme="1"/>
        <rFont val="Calibri"/>
        <family val="2"/>
        <scheme val="minor"/>
      </rPr>
      <t>Which of the following is included in the assets of a company in a standard balance sheet?</t>
    </r>
  </si>
  <si>
    <r>
      <t>a.</t>
    </r>
    <r>
      <rPr>
        <sz val="7"/>
        <color theme="1"/>
        <rFont val="Times New Roman"/>
        <family val="1"/>
      </rPr>
      <t xml:space="preserve">       </t>
    </r>
    <r>
      <rPr>
        <sz val="11"/>
        <color theme="1"/>
        <rFont val="Calibri"/>
        <family val="2"/>
        <scheme val="minor"/>
      </rPr>
      <t>The value of a firm's reputation.</t>
    </r>
  </si>
  <si>
    <r>
      <t>b.</t>
    </r>
    <r>
      <rPr>
        <sz val="7"/>
        <color theme="1"/>
        <rFont val="Times New Roman"/>
        <family val="1"/>
      </rPr>
      <t xml:space="preserve">      </t>
    </r>
    <r>
      <rPr>
        <sz val="11"/>
        <color theme="1"/>
        <rFont val="Calibri"/>
        <family val="2"/>
        <scheme val="minor"/>
      </rPr>
      <t>The value the firm's employees, in terms of their expertise, experience, and training.</t>
    </r>
  </si>
  <si>
    <r>
      <t>c.</t>
    </r>
    <r>
      <rPr>
        <sz val="7"/>
        <color theme="1"/>
        <rFont val="Times New Roman"/>
        <family val="1"/>
      </rPr>
      <t xml:space="preserve">       </t>
    </r>
    <r>
      <rPr>
        <sz val="11"/>
        <color theme="1"/>
        <rFont val="Calibri"/>
        <family val="2"/>
        <scheme val="minor"/>
      </rPr>
      <t>The book value of the firm's capital assets.</t>
    </r>
  </si>
  <si>
    <r>
      <t>d.</t>
    </r>
    <r>
      <rPr>
        <sz val="7"/>
        <color theme="1"/>
        <rFont val="Times New Roman"/>
        <family val="1"/>
      </rPr>
      <t xml:space="preserve">      </t>
    </r>
    <r>
      <rPr>
        <sz val="11"/>
        <color theme="1"/>
        <rFont val="Calibri"/>
        <family val="2"/>
        <scheme val="minor"/>
      </rPr>
      <t>More than one of the above.</t>
    </r>
  </si>
  <si>
    <t>e.    None than one of the above</t>
  </si>
  <si>
    <r>
      <t>2.</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</si>
  <si>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Is a financial statement that shows the firm's financial position at a</t>
    </r>
  </si>
  <si>
    <t>particular point in time.</t>
  </si>
  <si>
    <r>
      <t>b.</t>
    </r>
    <r>
      <rPr>
        <sz val="7"/>
        <color theme="1"/>
        <rFont val="Times New Roman"/>
        <family val="1"/>
      </rPr>
      <t xml:space="preserve">      </t>
    </r>
    <r>
      <rPr>
        <sz val="11"/>
        <color theme="1"/>
        <rFont val="Calibri"/>
        <family val="2"/>
        <scheme val="minor"/>
      </rPr>
      <t>Is a financial statement that summarizes a firm's revenue and expenses over a period of time.</t>
    </r>
  </si>
  <si>
    <r>
      <t>c.</t>
    </r>
    <r>
      <rPr>
        <sz val="7"/>
        <color theme="1"/>
        <rFont val="Times New Roman"/>
        <family val="1"/>
      </rPr>
      <t xml:space="preserve">      </t>
    </r>
    <r>
      <rPr>
        <sz val="11"/>
        <color theme="1"/>
        <rFont val="Calibri"/>
        <family val="2"/>
        <scheme val="minor"/>
      </rPr>
      <t xml:space="preserve">Is a financial statement that summarizes a firm's revenue and expenses at a </t>
    </r>
  </si>
  <si>
    <r>
      <t>d.</t>
    </r>
    <r>
      <rPr>
        <sz val="7"/>
        <color theme="1"/>
        <rFont val="Times New Roman"/>
        <family val="1"/>
      </rPr>
      <t xml:space="preserve">      </t>
    </r>
    <r>
      <rPr>
        <sz val="11"/>
        <color theme="1"/>
        <rFont val="Calibri"/>
        <family val="2"/>
        <scheme val="minor"/>
      </rPr>
      <t>Shows the change in a firm's value over a period of time.</t>
    </r>
  </si>
  <si>
    <r>
      <t>3.</t>
    </r>
    <r>
      <rPr>
        <sz val="7"/>
        <color theme="1"/>
        <rFont val="Times New Roman"/>
        <family val="1"/>
      </rPr>
      <t xml:space="preserve">       </t>
    </r>
    <r>
      <rPr>
        <sz val="11"/>
        <color theme="1"/>
        <rFont val="Calibri"/>
        <family val="2"/>
        <scheme val="minor"/>
      </rPr>
      <t>Which of the following cannot directly be found in the common size statements of a company?</t>
    </r>
  </si>
  <si>
    <r>
      <t>c.</t>
    </r>
    <r>
      <rPr>
        <sz val="7"/>
        <color theme="1"/>
        <rFont val="Times New Roman"/>
        <family val="1"/>
      </rPr>
      <t xml:space="preserve">       </t>
    </r>
    <r>
      <rPr>
        <sz val="11"/>
        <color theme="1"/>
        <rFont val="Calibri"/>
        <family val="2"/>
        <scheme val="minor"/>
      </rPr>
      <t>Current market value of the firm's equity.</t>
    </r>
  </si>
  <si>
    <r>
      <t>d.</t>
    </r>
    <r>
      <rPr>
        <sz val="7"/>
        <color theme="1"/>
        <rFont val="Times New Roman"/>
        <family val="1"/>
      </rPr>
      <t xml:space="preserve">       </t>
    </r>
    <r>
      <rPr>
        <sz val="11"/>
        <color theme="1"/>
        <rFont val="Calibri"/>
        <family val="2"/>
        <scheme val="minor"/>
      </rPr>
      <t>Debt to assets ratio</t>
    </r>
  </si>
  <si>
    <t xml:space="preserve">  4. VisiCalc was the first spreadsheet program to hit the market. </t>
  </si>
  <si>
    <t xml:space="preserve">  5. A financial statement with each item expressed as a percentage of sales </t>
  </si>
  <si>
    <t xml:space="preserve">       is called a common-sized balance sheet.</t>
  </si>
  <si>
    <t xml:space="preserve">  6. Depreciation for a period is represented as a use of cash (a cash outflow) </t>
  </si>
  <si>
    <t xml:space="preserve">      on the statement of cash flows.</t>
  </si>
  <si>
    <t xml:space="preserve">  9. Net Income on the income statement is the same as cash flow to shareholders.</t>
  </si>
  <si>
    <t xml:space="preserve">          for future investments.</t>
  </si>
  <si>
    <t xml:space="preserve"> 10. The retained earnings account on the balance sheet shows the company's cash reserve</t>
  </si>
  <si>
    <t>count 20 points toward the total of 100 points for this exam. Follow the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</si>
</sst>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u val="singleAccounting"/>
      <sz val="12"/>
      <color theme="1"/>
      <name val="Calibri"/>
      <family val="2"/>
      <scheme val="minor"/>
    </font>
    <font>
      <b/>
      <sz val="14"/>
      <color rgb="FFFF0000"/>
      <name val="Calibri"/>
      <family val="2"/>
      <scheme val="minor"/>
    </font>
    <font>
      <sz val="7"/>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s>
  <borders count="17">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3" fontId="7" fillId="0" borderId="0" xfId="0" quotePrefix="1" applyNumberFormat="1"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1" fontId="0" fillId="0" borderId="0" xfId="0" applyNumberFormat="1"/>
    <xf numFmtId="44" fontId="0" fillId="0" borderId="3" xfId="2" applyFont="1" applyBorder="1"/>
    <xf numFmtId="43" fontId="7" fillId="0" borderId="0" xfId="0" quotePrefix="1" applyNumberFormat="1" applyFont="1" applyAlignment="1">
      <alignment horizontal="center"/>
    </xf>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41" fontId="0" fillId="0" borderId="0" xfId="0" applyNumberFormat="1"/>
    <xf numFmtId="0" fontId="0" fillId="0" borderId="0" xfId="0"/>
    <xf numFmtId="0" fontId="0" fillId="0" borderId="0" xfId="0" applyNumberFormat="1"/>
    <xf numFmtId="0" fontId="0" fillId="3" borderId="1" xfId="0" applyNumberFormat="1" applyFill="1" applyBorder="1"/>
    <xf numFmtId="41" fontId="0" fillId="0" borderId="0" xfId="0" applyNumberFormat="1"/>
    <xf numFmtId="41" fontId="3" fillId="0" borderId="0" xfId="0" applyNumberFormat="1" applyFont="1"/>
    <xf numFmtId="41" fontId="2" fillId="0" borderId="0" xfId="0" applyNumberFormat="1" applyFont="1"/>
    <xf numFmtId="41" fontId="11" fillId="0" borderId="0" xfId="0" applyNumberFormat="1" applyFont="1" applyAlignment="1">
      <alignment horizontal="center"/>
    </xf>
    <xf numFmtId="9" fontId="2" fillId="2" borderId="16" xfId="0" applyNumberFormat="1" applyFont="1" applyFill="1" applyBorder="1" applyAlignment="1">
      <alignment horizontal="center"/>
    </xf>
    <xf numFmtId="9" fontId="2" fillId="2" borderId="15" xfId="0" applyNumberFormat="1" applyFont="1" applyFill="1" applyBorder="1" applyAlignment="1">
      <alignment horizontal="center"/>
    </xf>
    <xf numFmtId="9" fontId="2" fillId="2" borderId="14" xfId="0" applyNumberFormat="1" applyFont="1" applyFill="1" applyBorder="1" applyAlignment="1">
      <alignment horizontal="center"/>
    </xf>
    <xf numFmtId="0" fontId="0" fillId="0" borderId="0" xfId="0"/>
    <xf numFmtId="0" fontId="12" fillId="0" borderId="0" xfId="0" applyFont="1"/>
    <xf numFmtId="0" fontId="0" fillId="0" borderId="0" xfId="0"/>
    <xf numFmtId="41" fontId="0" fillId="0" borderId="0" xfId="0" applyNumberFormat="1"/>
    <xf numFmtId="41" fontId="3" fillId="0" borderId="0" xfId="0" applyNumberFormat="1" applyFont="1"/>
    <xf numFmtId="41" fontId="2" fillId="0" borderId="0" xfId="0" applyNumberFormat="1" applyFont="1"/>
    <xf numFmtId="0" fontId="0" fillId="0" borderId="0" xfId="0" applyAlignment="1">
      <alignment horizontal="left" vertical="center" indent="9"/>
    </xf>
    <xf numFmtId="0" fontId="0" fillId="0" borderId="0" xfId="0"/>
    <xf numFmtId="0" fontId="0" fillId="0" borderId="1" xfId="0" applyBorder="1"/>
    <xf numFmtId="0" fontId="12" fillId="0" borderId="0" xfId="0" applyFont="1"/>
    <xf numFmtId="0" fontId="3" fillId="0" borderId="0" xfId="0" applyFont="1" applyAlignment="1">
      <alignment horizontal="center" textRotation="90" wrapText="1"/>
    </xf>
    <xf numFmtId="0" fontId="0" fillId="2" borderId="3" xfId="0" applyFill="1" applyBorder="1"/>
    <xf numFmtId="0" fontId="4" fillId="0" borderId="0" xfId="0" applyFont="1" applyAlignment="1">
      <alignment horizontal="center" wrapText="1"/>
    </xf>
    <xf numFmtId="0" fontId="0" fillId="5" borderId="0" xfId="0" applyFill="1"/>
    <xf numFmtId="0" fontId="0" fillId="5" borderId="1" xfId="0" applyFill="1" applyBorder="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0" fillId="0" borderId="0" xfId="0" applyNumberFormat="1" applyAlignment="1">
      <alignment horizontal="left" indent="1"/>
    </xf>
    <xf numFmtId="41" fontId="0" fillId="0" borderId="0" xfId="0" applyNumberFormat="1" applyBorder="1" applyAlignment="1">
      <alignment horizontal="left" indent="1"/>
    </xf>
    <xf numFmtId="41" fontId="3" fillId="0" borderId="0" xfId="0" applyNumberFormat="1" applyFont="1"/>
    <xf numFmtId="165" fontId="0" fillId="2" borderId="12" xfId="1" applyNumberFormat="1" applyFont="1" applyFill="1" applyBorder="1" applyAlignment="1">
      <alignment horizontal="center"/>
    </xf>
    <xf numFmtId="165" fontId="0" fillId="2" borderId="13" xfId="1" applyNumberFormat="1" applyFont="1" applyFill="1" applyBorder="1" applyAlignment="1">
      <alignment horizontal="center"/>
    </xf>
    <xf numFmtId="165" fontId="0" fillId="4" borderId="12" xfId="1" applyNumberFormat="1" applyFont="1" applyFill="1" applyBorder="1" applyAlignment="1">
      <alignment horizontal="center"/>
    </xf>
    <xf numFmtId="165" fontId="0" fillId="4" borderId="13" xfId="1" applyNumberFormat="1" applyFont="1" applyFill="1" applyBorder="1" applyAlignment="1">
      <alignment horizontal="center"/>
    </xf>
    <xf numFmtId="0" fontId="0" fillId="0" borderId="0" xfId="0"/>
    <xf numFmtId="166" fontId="2" fillId="0" borderId="0" xfId="2" applyNumberFormat="1" applyFont="1"/>
    <xf numFmtId="43" fontId="3" fillId="0" borderId="0" xfId="0" applyNumberFormat="1" applyFont="1"/>
    <xf numFmtId="43" fontId="0" fillId="2" borderId="4" xfId="0" applyNumberFormat="1" applyFill="1" applyBorder="1"/>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166" fontId="1" fillId="0" borderId="0" xfId="2" applyNumberFormat="1" applyFont="1"/>
    <xf numFmtId="0" fontId="0" fillId="0" borderId="0" xfId="0"/>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indent="12"/>
    </xf>
    <xf numFmtId="0" fontId="0" fillId="0" borderId="0" xfId="0"/>
    <xf numFmtId="0" fontId="0" fillId="0" borderId="0" xfId="0" applyAlignment="1">
      <alignment horizontal="left"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466724</xdr:colOff>
      <xdr:row>75</xdr:row>
      <xdr:rowOff>38100</xdr:rowOff>
    </xdr:from>
    <xdr:to>
      <xdr:col>6</xdr:col>
      <xdr:colOff>809625</xdr:colOff>
      <xdr:row>90</xdr:row>
      <xdr:rowOff>76199</xdr:rowOff>
    </xdr:to>
    <xdr:sp macro="" textlink="">
      <xdr:nvSpPr>
        <xdr:cNvPr id="4" name="Rounded Rectangle 3"/>
        <xdr:cNvSpPr/>
      </xdr:nvSpPr>
      <xdr:spPr>
        <a:xfrm>
          <a:off x="4410074" y="15363825"/>
          <a:ext cx="2133601" cy="31432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2009)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F45:N45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Collect0 = 20%, Collect1 = 80%, and Collect2 = 0%, the NORMAL scenario will use the base case collection rates given here, and the BAD scenario will have Collect0 = 0%, Collect1 = 50%,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Using the outputs</a:t>
          </a:r>
          <a:r>
            <a:rPr lang="en-US" sz="1100" baseline="0"/>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a:t>
          </a:r>
          <a:r>
            <a:rPr lang="en-US" sz="1100" baseline="0">
              <a:solidFill>
                <a:schemeClr val="dk1"/>
              </a:solidFill>
              <a:effectLst/>
              <a:latin typeface="+mn-lt"/>
              <a:ea typeface="+mn-ea"/>
              <a:cs typeface="+mn-cs"/>
            </a:rPr>
            <a:t>Set the Y-axis maximum to $20,000 and the minimum to -$30,000 with major unit divisions set to $2500.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95250</xdr:rowOff>
    </xdr:from>
    <xdr:to>
      <xdr:col>10</xdr:col>
      <xdr:colOff>666750</xdr:colOff>
      <xdr:row>8</xdr:row>
      <xdr:rowOff>66675</xdr:rowOff>
    </xdr:to>
    <xdr:sp macro="" textlink="">
      <xdr:nvSpPr>
        <xdr:cNvPr id="3" name="Round Diagonal Corner Rectangle 2"/>
        <xdr:cNvSpPr/>
      </xdr:nvSpPr>
      <xdr:spPr>
        <a:xfrm>
          <a:off x="342900" y="95250"/>
          <a:ext cx="7080250" cy="1851025"/>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600">
              <a:solidFill>
                <a:schemeClr val="lt1"/>
              </a:solidFill>
              <a:latin typeface="+mn-lt"/>
              <a:ea typeface="+mn-ea"/>
              <a:cs typeface="+mn-cs"/>
            </a:rPr>
            <a:t>The inputs below</a:t>
          </a:r>
          <a:r>
            <a:rPr lang="en-US" sz="1600" baseline="0">
              <a:solidFill>
                <a:schemeClr val="lt1"/>
              </a:solidFill>
              <a:latin typeface="+mn-lt"/>
              <a:ea typeface="+mn-ea"/>
              <a:cs typeface="+mn-cs"/>
            </a:rPr>
            <a:t> are for a cash budget model. The user will enter three percentages that must add up to 100%. Make it so that if the user enters three percentages that DO NOT add up to 100% that an error message is generated in Cell J13 that reminds the user that those three inputs must add up to 100%. Cell J13 should show nothing (be blank) if the inputs do add to 100%.</a:t>
          </a:r>
          <a:endParaRPr lang="en-US" sz="2400"/>
        </a:p>
        <a:p>
          <a:pPr algn="ct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355600</xdr:colOff>
      <xdr:row>1</xdr:row>
      <xdr:rowOff>25400</xdr:rowOff>
    </xdr:from>
    <xdr:to>
      <xdr:col>11</xdr:col>
      <xdr:colOff>12700</xdr:colOff>
      <xdr:row>8</xdr:row>
      <xdr:rowOff>146050</xdr:rowOff>
    </xdr:to>
    <xdr:sp macro="" textlink="">
      <xdr:nvSpPr>
        <xdr:cNvPr id="2" name="Round Diagonal Corner Rectangle 1"/>
        <xdr:cNvSpPr/>
      </xdr:nvSpPr>
      <xdr:spPr>
        <a:xfrm>
          <a:off x="355600" y="209550"/>
          <a:ext cx="6362700" cy="1625600"/>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600" baseline="0"/>
            <a:t>The YELLOW cell contains a check figure that can be any whole number. The GREEN cell is an input that the user can change. Make it so that if a number is entered in the GREEN cell that is less than the check figure then an error message pop-up will be generated that tells the user that the input must be greater than or equal to the check figure.</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workbookViewId="0">
      <selection activeCell="L22" sqref="L22"/>
    </sheetView>
  </sheetViews>
  <sheetFormatPr defaultRowHeight="14.4" x14ac:dyDescent="0.3"/>
  <cols>
    <col min="1" max="1" width="3.109375" customWidth="1"/>
    <col min="2" max="2" width="4.5546875" customWidth="1"/>
  </cols>
  <sheetData>
    <row r="2" spans="2:2" ht="18.45" x14ac:dyDescent="0.45">
      <c r="B2" s="79" t="s">
        <v>123</v>
      </c>
    </row>
    <row r="3" spans="2:2" ht="18.45" x14ac:dyDescent="0.45">
      <c r="B3" s="79" t="s">
        <v>124</v>
      </c>
    </row>
    <row r="4" spans="2:2" ht="18.45" x14ac:dyDescent="0.45">
      <c r="B4" s="79" t="s">
        <v>125</v>
      </c>
    </row>
    <row r="5" spans="2:2" ht="10.95" customHeight="1" x14ac:dyDescent="0.45">
      <c r="B5" s="79"/>
    </row>
    <row r="6" spans="2:2" ht="18.45" x14ac:dyDescent="0.45">
      <c r="B6" s="79" t="s">
        <v>126</v>
      </c>
    </row>
    <row r="7" spans="2:2" ht="18.45" x14ac:dyDescent="0.45">
      <c r="B7" s="79" t="s">
        <v>149</v>
      </c>
    </row>
    <row r="8" spans="2:2" ht="10.95" customHeight="1" x14ac:dyDescent="0.45">
      <c r="B8" s="79"/>
    </row>
    <row r="9" spans="2:2" s="78" customFormat="1" ht="18.45" x14ac:dyDescent="0.45">
      <c r="B9" s="79" t="s">
        <v>129</v>
      </c>
    </row>
    <row r="10" spans="2:2" s="78" customFormat="1" ht="18.45" x14ac:dyDescent="0.45">
      <c r="B10" s="79" t="s">
        <v>130</v>
      </c>
    </row>
    <row r="11" spans="2:2" s="78" customFormat="1" ht="18.45" x14ac:dyDescent="0.45">
      <c r="B11" s="79" t="s">
        <v>131</v>
      </c>
    </row>
    <row r="12" spans="2:2" ht="13.95" customHeight="1" x14ac:dyDescent="0.45">
      <c r="B12" s="79"/>
    </row>
    <row r="13" spans="2:2" ht="14.55" x14ac:dyDescent="0.35">
      <c r="B13" s="78" t="s">
        <v>150</v>
      </c>
    </row>
    <row r="14" spans="2:2" ht="8.5500000000000007" customHeight="1" x14ac:dyDescent="0.45">
      <c r="B14" s="79"/>
    </row>
    <row r="15" spans="2:2" ht="14.55" x14ac:dyDescent="0.35">
      <c r="B15" s="78" t="s">
        <v>127</v>
      </c>
    </row>
    <row r="16" spans="2:2" ht="6" customHeight="1" x14ac:dyDescent="0.35">
      <c r="B16" s="78"/>
    </row>
    <row r="17" spans="2:3" ht="14.55" x14ac:dyDescent="0.35">
      <c r="B17" s="78" t="s">
        <v>128</v>
      </c>
    </row>
    <row r="18" spans="2:3" ht="14.55" x14ac:dyDescent="0.35">
      <c r="B18" s="78"/>
    </row>
    <row r="19" spans="2:3" s="85" customFormat="1" ht="14.55" x14ac:dyDescent="0.35">
      <c r="B19" s="85" t="s">
        <v>151</v>
      </c>
    </row>
    <row r="20" spans="2:3" s="85" customFormat="1" ht="14.55" x14ac:dyDescent="0.35">
      <c r="B20" s="85" t="s">
        <v>178</v>
      </c>
    </row>
    <row r="21" spans="2:3" s="85" customFormat="1" ht="14.55" x14ac:dyDescent="0.35">
      <c r="B21" s="85" t="s">
        <v>152</v>
      </c>
    </row>
    <row r="22" spans="2:3" s="85" customFormat="1" ht="14.55" x14ac:dyDescent="0.35"/>
    <row r="23" spans="2:3" s="85" customFormat="1" ht="18.45" x14ac:dyDescent="0.45">
      <c r="B23" s="87" t="s">
        <v>132</v>
      </c>
    </row>
    <row r="24" spans="2:3" s="78" customFormat="1" ht="14.55" x14ac:dyDescent="0.35"/>
    <row r="25" spans="2:3" s="78" customFormat="1" ht="6.45" customHeight="1" x14ac:dyDescent="0.3"/>
    <row r="26" spans="2:3" s="78" customFormat="1" ht="18" x14ac:dyDescent="0.35">
      <c r="C26" s="87" t="s">
        <v>133</v>
      </c>
    </row>
    <row r="27" spans="2:3" s="78" customFormat="1" ht="18" x14ac:dyDescent="0.35">
      <c r="C27" s="87" t="s">
        <v>153</v>
      </c>
    </row>
    <row r="28" spans="2:3" s="78" customFormat="1" ht="18" x14ac:dyDescent="0.35">
      <c r="C28" s="87"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zoomScale="85" zoomScaleNormal="85" workbookViewId="0">
      <selection activeCell="D23" sqref="D23"/>
    </sheetView>
  </sheetViews>
  <sheetFormatPr defaultRowHeight="14.4" x14ac:dyDescent="0.3"/>
  <cols>
    <col min="1" max="1" width="2.77734375" customWidth="1"/>
    <col min="2" max="2" width="37.21875" customWidth="1"/>
    <col min="3" max="3" width="5.21875" customWidth="1"/>
    <col min="4" max="5" width="14" customWidth="1"/>
    <col min="6" max="7" width="12.77734375" customWidth="1"/>
    <col min="8" max="8" width="4" customWidth="1"/>
    <col min="9" max="9" width="3" customWidth="1"/>
    <col min="10" max="10" width="3.5546875" style="2" customWidth="1"/>
    <col min="11" max="11" width="76.44140625" customWidth="1"/>
    <col min="12" max="12" width="2.21875" customWidth="1"/>
  </cols>
  <sheetData>
    <row r="1" spans="2:12" ht="15" thickBot="1" x14ac:dyDescent="0.4">
      <c r="B1" s="1"/>
      <c r="C1" s="1"/>
      <c r="D1" s="1"/>
    </row>
    <row r="2" spans="2:12" s="3" customFormat="1" ht="18.600000000000001" thickBot="1" x14ac:dyDescent="0.4">
      <c r="B2" s="98" t="s">
        <v>0</v>
      </c>
      <c r="C2" s="98"/>
      <c r="D2" s="98"/>
      <c r="I2" s="31"/>
      <c r="J2" s="32"/>
      <c r="K2" s="33"/>
      <c r="L2" s="34"/>
    </row>
    <row r="3" spans="2:12" s="3" customFormat="1" ht="18.75" customHeight="1" x14ac:dyDescent="0.3">
      <c r="B3" s="4" t="s">
        <v>1</v>
      </c>
      <c r="C3" s="4"/>
      <c r="D3" s="115">
        <v>0.35</v>
      </c>
      <c r="I3" s="35"/>
      <c r="J3" s="36" t="s">
        <v>71</v>
      </c>
      <c r="K3" s="37" t="s">
        <v>136</v>
      </c>
      <c r="L3" s="38"/>
    </row>
    <row r="4" spans="2:12" s="3" customFormat="1" ht="14.55" customHeight="1" x14ac:dyDescent="0.3">
      <c r="B4" s="4" t="s">
        <v>2</v>
      </c>
      <c r="C4" s="4"/>
      <c r="D4" s="116">
        <v>175000</v>
      </c>
      <c r="I4" s="35"/>
      <c r="J4" s="39"/>
      <c r="K4" s="37" t="s">
        <v>72</v>
      </c>
      <c r="L4" s="38"/>
    </row>
    <row r="5" spans="2:12" s="3" customFormat="1" ht="14.55" customHeight="1" x14ac:dyDescent="0.3">
      <c r="B5" s="4" t="s">
        <v>18</v>
      </c>
      <c r="C5" s="4"/>
      <c r="D5" s="112">
        <v>3500000</v>
      </c>
      <c r="I5" s="35"/>
      <c r="J5" s="39"/>
      <c r="K5" s="37" t="s">
        <v>74</v>
      </c>
      <c r="L5" s="38"/>
    </row>
    <row r="6" spans="2:12" s="3" customFormat="1" ht="14.55" customHeight="1" x14ac:dyDescent="0.3">
      <c r="B6" s="4" t="s">
        <v>3</v>
      </c>
      <c r="C6" s="4"/>
      <c r="D6" s="112">
        <v>950000</v>
      </c>
      <c r="I6" s="35"/>
      <c r="J6" s="39"/>
      <c r="K6" s="37" t="s">
        <v>75</v>
      </c>
      <c r="L6" s="38"/>
    </row>
    <row r="7" spans="2:12" s="3" customFormat="1" ht="14.55" customHeight="1" x14ac:dyDescent="0.3">
      <c r="B7" s="4" t="s">
        <v>4</v>
      </c>
      <c r="C7" s="4"/>
      <c r="D7" s="112">
        <v>250000</v>
      </c>
      <c r="I7" s="35"/>
      <c r="J7" s="37"/>
      <c r="K7" s="37"/>
      <c r="L7" s="38"/>
    </row>
    <row r="8" spans="2:12" s="3" customFormat="1" ht="14.55" customHeight="1" x14ac:dyDescent="0.3">
      <c r="B8" s="4" t="s">
        <v>5</v>
      </c>
      <c r="C8" s="4"/>
      <c r="D8" s="112">
        <v>40000</v>
      </c>
      <c r="I8" s="35"/>
      <c r="J8" s="36" t="s">
        <v>73</v>
      </c>
      <c r="K8" s="37" t="s">
        <v>76</v>
      </c>
      <c r="L8" s="38"/>
    </row>
    <row r="9" spans="2:12" s="3" customFormat="1" ht="14.55" customHeight="1" x14ac:dyDescent="0.3">
      <c r="B9" s="4" t="s">
        <v>6</v>
      </c>
      <c r="C9" s="4"/>
      <c r="D9" s="112">
        <v>87500</v>
      </c>
      <c r="I9" s="35"/>
      <c r="J9" s="39"/>
      <c r="K9" s="37" t="s">
        <v>77</v>
      </c>
      <c r="L9" s="38"/>
    </row>
    <row r="10" spans="2:12" s="3" customFormat="1" ht="14.55" customHeight="1" x14ac:dyDescent="0.3">
      <c r="B10" s="4" t="s">
        <v>7</v>
      </c>
      <c r="C10" s="4"/>
      <c r="D10" s="117">
        <v>0.2</v>
      </c>
      <c r="I10" s="35"/>
      <c r="J10" s="39"/>
      <c r="K10" s="37"/>
      <c r="L10" s="38"/>
    </row>
    <row r="11" spans="2:12" s="3" customFormat="1" ht="14.55" customHeight="1" x14ac:dyDescent="0.3">
      <c r="B11" s="4" t="s">
        <v>8</v>
      </c>
      <c r="C11" s="4"/>
      <c r="D11" s="112">
        <v>318000</v>
      </c>
      <c r="I11" s="35"/>
      <c r="J11" s="36" t="s">
        <v>78</v>
      </c>
      <c r="K11" s="37" t="s">
        <v>79</v>
      </c>
      <c r="L11" s="38"/>
    </row>
    <row r="12" spans="2:12" s="3" customFormat="1" ht="14.55" customHeight="1" x14ac:dyDescent="0.3">
      <c r="B12" s="4" t="s">
        <v>9</v>
      </c>
      <c r="C12" s="4"/>
      <c r="D12" s="112">
        <v>695000</v>
      </c>
      <c r="I12" s="35"/>
      <c r="J12" s="39"/>
      <c r="K12" s="37" t="s">
        <v>80</v>
      </c>
      <c r="L12" s="38"/>
    </row>
    <row r="13" spans="2:12" s="3" customFormat="1" ht="15" thickBot="1" x14ac:dyDescent="0.35">
      <c r="B13" s="4" t="s">
        <v>10</v>
      </c>
      <c r="C13" s="4"/>
      <c r="D13" s="112">
        <v>324000</v>
      </c>
      <c r="I13" s="44"/>
      <c r="J13" s="70"/>
      <c r="K13" s="46"/>
      <c r="L13" s="45"/>
    </row>
    <row r="14" spans="2:12" s="3" customFormat="1" ht="15" thickBot="1" x14ac:dyDescent="0.35">
      <c r="B14" s="6" t="s">
        <v>81</v>
      </c>
      <c r="C14" s="6"/>
      <c r="D14" s="118">
        <v>165000</v>
      </c>
      <c r="I14" s="68"/>
      <c r="J14" s="69"/>
      <c r="K14" s="68"/>
      <c r="L14" s="68"/>
    </row>
    <row r="15" spans="2:12" s="3" customFormat="1" ht="18" x14ac:dyDescent="0.6">
      <c r="B15" s="7" t="s">
        <v>11</v>
      </c>
      <c r="C15" s="7"/>
      <c r="D15" s="5"/>
      <c r="I15" s="68"/>
      <c r="J15" s="69"/>
      <c r="K15" s="68"/>
      <c r="L15" s="68"/>
    </row>
    <row r="16" spans="2:12" ht="15" thickBot="1" x14ac:dyDescent="0.35">
      <c r="B16" s="8" t="s">
        <v>12</v>
      </c>
      <c r="C16" s="8"/>
      <c r="D16" s="1"/>
      <c r="I16" s="68"/>
      <c r="J16" s="69"/>
      <c r="K16" s="68"/>
      <c r="L16" s="68"/>
    </row>
    <row r="17" spans="2:12" ht="15" thickBot="1" x14ac:dyDescent="0.4">
      <c r="B17" s="1"/>
      <c r="C17" s="1"/>
      <c r="D17" s="1"/>
      <c r="E17" s="1"/>
      <c r="F17" s="1"/>
      <c r="G17" s="1"/>
      <c r="I17" s="68"/>
      <c r="J17" s="69"/>
      <c r="K17" s="68"/>
      <c r="L17" s="68"/>
    </row>
    <row r="18" spans="2:12" ht="18.45" x14ac:dyDescent="0.45">
      <c r="B18" s="99" t="s">
        <v>13</v>
      </c>
      <c r="C18" s="99"/>
      <c r="D18" s="99"/>
      <c r="E18" s="99"/>
      <c r="F18" s="99"/>
      <c r="G18" s="99"/>
      <c r="I18" s="68"/>
      <c r="J18" s="69"/>
      <c r="K18" s="68"/>
      <c r="L18" s="68"/>
    </row>
    <row r="19" spans="2:12" ht="18.45" x14ac:dyDescent="0.45">
      <c r="B19" s="99" t="s">
        <v>14</v>
      </c>
      <c r="C19" s="99"/>
      <c r="D19" s="99"/>
      <c r="E19" s="99"/>
      <c r="F19" s="99"/>
      <c r="G19" s="99"/>
      <c r="I19" s="68"/>
      <c r="J19" s="69"/>
      <c r="K19" s="68"/>
      <c r="L19" s="68"/>
    </row>
    <row r="20" spans="2:12" ht="19.05" thickBot="1" x14ac:dyDescent="0.5">
      <c r="B20" s="93" t="s">
        <v>15</v>
      </c>
      <c r="C20" s="93"/>
      <c r="D20" s="94"/>
      <c r="E20" s="94"/>
      <c r="F20" s="94"/>
      <c r="G20" s="94"/>
      <c r="I20" s="68"/>
      <c r="J20" s="69"/>
      <c r="K20" s="68"/>
      <c r="L20" s="68"/>
    </row>
    <row r="21" spans="2:12" ht="9" customHeight="1" x14ac:dyDescent="0.45">
      <c r="B21" s="9"/>
      <c r="C21" s="9"/>
      <c r="D21" s="9"/>
      <c r="E21" s="9"/>
      <c r="F21" s="9"/>
      <c r="G21" s="9"/>
      <c r="I21" s="68"/>
      <c r="J21" s="69"/>
      <c r="K21" s="68"/>
      <c r="L21" s="68"/>
    </row>
    <row r="22" spans="2:12" ht="17.55" x14ac:dyDescent="0.65">
      <c r="B22" s="3"/>
      <c r="C22" s="3"/>
      <c r="D22" s="10" t="s">
        <v>16</v>
      </c>
      <c r="E22" s="10" t="s">
        <v>17</v>
      </c>
      <c r="F22" s="10" t="s">
        <v>16</v>
      </c>
      <c r="G22" s="10" t="s">
        <v>17</v>
      </c>
      <c r="I22" s="68"/>
      <c r="J22" s="69"/>
      <c r="K22" s="68"/>
      <c r="L22" s="68"/>
    </row>
    <row r="23" spans="2:12" ht="14.55" x14ac:dyDescent="0.35">
      <c r="B23" s="3" t="s">
        <v>18</v>
      </c>
      <c r="C23" s="3"/>
      <c r="D23" s="11"/>
      <c r="E23" s="11">
        <v>4250</v>
      </c>
      <c r="F23" s="12"/>
      <c r="G23" s="12"/>
      <c r="I23" s="68"/>
      <c r="J23" s="69"/>
      <c r="K23" s="68"/>
      <c r="L23" s="68"/>
    </row>
    <row r="24" spans="2:12" ht="16.05" x14ac:dyDescent="0.5">
      <c r="B24" s="13" t="s">
        <v>19</v>
      </c>
      <c r="C24" s="13"/>
      <c r="D24" s="13"/>
      <c r="E24" s="13">
        <v>2550</v>
      </c>
      <c r="F24" s="12"/>
      <c r="G24" s="12"/>
      <c r="H24" s="14"/>
      <c r="I24" s="68"/>
      <c r="J24" s="69"/>
      <c r="K24" s="68"/>
      <c r="L24" s="68"/>
    </row>
    <row r="25" spans="2:12" ht="14.55" x14ac:dyDescent="0.35">
      <c r="B25" s="3" t="s">
        <v>20</v>
      </c>
      <c r="C25" s="3"/>
      <c r="D25" s="11"/>
      <c r="E25" s="11"/>
      <c r="F25" s="12"/>
      <c r="G25" s="12"/>
    </row>
    <row r="26" spans="2:12" ht="14.55" x14ac:dyDescent="0.35">
      <c r="B26" s="3" t="s">
        <v>3</v>
      </c>
      <c r="C26" s="3"/>
      <c r="D26" s="3"/>
      <c r="E26" s="3">
        <v>632</v>
      </c>
      <c r="F26" s="12"/>
      <c r="G26" s="12"/>
    </row>
    <row r="27" spans="2:12" ht="14.55" x14ac:dyDescent="0.35">
      <c r="B27" s="3" t="s">
        <v>4</v>
      </c>
      <c r="C27" s="3"/>
      <c r="D27" s="3"/>
      <c r="E27" s="3">
        <v>200</v>
      </c>
      <c r="F27" s="12"/>
      <c r="G27" s="12"/>
    </row>
    <row r="28" spans="2:12" ht="16.2" x14ac:dyDescent="0.45">
      <c r="B28" s="13" t="s">
        <v>5</v>
      </c>
      <c r="C28" s="13"/>
      <c r="D28" s="13"/>
      <c r="E28" s="13">
        <v>30</v>
      </c>
      <c r="F28" s="12"/>
      <c r="G28" s="12"/>
    </row>
    <row r="29" spans="2:12" x14ac:dyDescent="0.3">
      <c r="B29" s="3" t="s">
        <v>21</v>
      </c>
      <c r="C29" s="3"/>
      <c r="D29" s="11"/>
      <c r="E29" s="11"/>
      <c r="F29" s="12"/>
      <c r="G29" s="12"/>
    </row>
    <row r="30" spans="2:12" ht="16.2" x14ac:dyDescent="0.45">
      <c r="B30" s="13" t="s">
        <v>6</v>
      </c>
      <c r="C30" s="13"/>
      <c r="D30" s="13"/>
      <c r="E30" s="13">
        <v>110</v>
      </c>
      <c r="F30" s="12"/>
      <c r="G30" s="12"/>
    </row>
    <row r="31" spans="2:12" x14ac:dyDescent="0.3">
      <c r="B31" s="3" t="s">
        <v>22</v>
      </c>
      <c r="C31" s="3"/>
      <c r="D31" s="11"/>
      <c r="E31" s="11"/>
      <c r="F31" s="12"/>
      <c r="G31" s="12"/>
    </row>
    <row r="32" spans="2:12" ht="16.2" x14ac:dyDescent="0.45">
      <c r="B32" s="13" t="s">
        <v>23</v>
      </c>
      <c r="C32" s="13"/>
      <c r="D32" s="13"/>
      <c r="E32" s="13">
        <v>248.4</v>
      </c>
      <c r="F32" s="12"/>
      <c r="G32" s="12"/>
    </row>
    <row r="33" spans="2:7" x14ac:dyDescent="0.3">
      <c r="B33" s="3" t="s">
        <v>24</v>
      </c>
      <c r="C33" s="3"/>
      <c r="D33" s="11"/>
      <c r="E33" s="11"/>
      <c r="F33" s="12"/>
      <c r="G33" s="12"/>
    </row>
    <row r="34" spans="2:7" ht="16.8" thickBot="1" x14ac:dyDescent="0.5">
      <c r="B34" s="43"/>
      <c r="C34" s="13"/>
      <c r="D34" s="13"/>
      <c r="E34" s="13"/>
      <c r="F34" s="12"/>
      <c r="G34" s="12"/>
    </row>
    <row r="35" spans="2:7" ht="15" thickBot="1" x14ac:dyDescent="0.35">
      <c r="B35" s="3" t="s">
        <v>25</v>
      </c>
      <c r="D35" s="41"/>
      <c r="E35" s="11"/>
      <c r="F35" s="12"/>
      <c r="G35" s="12"/>
    </row>
    <row r="36" spans="2:7" ht="7.5" customHeight="1" x14ac:dyDescent="0.3">
      <c r="B36" s="3"/>
      <c r="C36" s="3"/>
      <c r="D36" s="11"/>
      <c r="E36" s="11"/>
    </row>
    <row r="37" spans="2:7" ht="7.5" customHeight="1" x14ac:dyDescent="0.3"/>
    <row r="38" spans="2:7" ht="7.5" customHeight="1" thickBot="1" x14ac:dyDescent="0.35">
      <c r="B38" s="1"/>
      <c r="C38" s="1"/>
      <c r="D38" s="1"/>
      <c r="E38" s="1"/>
      <c r="F38" s="1"/>
      <c r="G38" s="1"/>
    </row>
    <row r="39" spans="2:7" ht="18" x14ac:dyDescent="0.35">
      <c r="B39" s="99" t="s">
        <v>26</v>
      </c>
      <c r="C39" s="99"/>
      <c r="D39" s="99"/>
      <c r="E39" s="99"/>
      <c r="F39" s="99"/>
      <c r="G39" s="99"/>
    </row>
    <row r="40" spans="2:7" ht="18" x14ac:dyDescent="0.35">
      <c r="B40" s="99" t="s">
        <v>14</v>
      </c>
      <c r="C40" s="99"/>
      <c r="D40" s="99"/>
      <c r="E40" s="99"/>
      <c r="F40" s="99"/>
      <c r="G40" s="99"/>
    </row>
    <row r="41" spans="2:7" ht="18.600000000000001" thickBot="1" x14ac:dyDescent="0.4">
      <c r="B41" s="93" t="s">
        <v>15</v>
      </c>
      <c r="C41" s="93"/>
      <c r="D41" s="94"/>
      <c r="E41" s="94"/>
      <c r="F41" s="94"/>
      <c r="G41" s="94"/>
    </row>
    <row r="42" spans="2:7" ht="18" x14ac:dyDescent="0.35">
      <c r="B42" s="15"/>
      <c r="C42" s="15"/>
      <c r="D42" s="9"/>
      <c r="E42" s="9"/>
      <c r="F42" s="9"/>
      <c r="G42" s="9"/>
    </row>
    <row r="43" spans="2:7" ht="18" x14ac:dyDescent="0.6">
      <c r="D43" s="10" t="s">
        <v>16</v>
      </c>
      <c r="E43" s="10" t="s">
        <v>17</v>
      </c>
      <c r="F43" s="42" t="s">
        <v>16</v>
      </c>
      <c r="G43" s="42" t="s">
        <v>17</v>
      </c>
    </row>
    <row r="44" spans="2:7" x14ac:dyDescent="0.3">
      <c r="B44" s="16" t="s">
        <v>27</v>
      </c>
      <c r="C44" s="3"/>
      <c r="D44" s="17"/>
      <c r="E44" s="17">
        <v>150</v>
      </c>
      <c r="F44" s="12"/>
      <c r="G44" s="12"/>
    </row>
    <row r="45" spans="2:7" x14ac:dyDescent="0.3">
      <c r="B45" s="16" t="s">
        <v>28</v>
      </c>
      <c r="C45" s="3"/>
      <c r="D45" s="3">
        <v>125</v>
      </c>
      <c r="E45" s="3">
        <v>55</v>
      </c>
      <c r="F45" s="12"/>
      <c r="G45" s="12"/>
    </row>
    <row r="46" spans="2:7" x14ac:dyDescent="0.3">
      <c r="B46" s="16" t="s">
        <v>29</v>
      </c>
      <c r="C46" s="3"/>
      <c r="D46" s="3"/>
      <c r="E46" s="3">
        <v>347</v>
      </c>
      <c r="F46" s="12"/>
      <c r="G46" s="12"/>
    </row>
    <row r="47" spans="2:7" x14ac:dyDescent="0.3">
      <c r="B47" s="16" t="s">
        <v>9</v>
      </c>
      <c r="C47" s="3"/>
      <c r="D47" s="3"/>
      <c r="E47" s="3">
        <v>715</v>
      </c>
      <c r="F47" s="12"/>
      <c r="G47" s="12"/>
    </row>
    <row r="48" spans="2:7" ht="16.2" x14ac:dyDescent="0.45">
      <c r="B48" s="18" t="s">
        <v>30</v>
      </c>
      <c r="C48" s="3"/>
      <c r="D48" s="13">
        <v>55</v>
      </c>
      <c r="E48" s="13">
        <v>37</v>
      </c>
      <c r="F48" s="12"/>
      <c r="G48" s="12"/>
    </row>
    <row r="49" spans="2:7" x14ac:dyDescent="0.3">
      <c r="B49" s="19" t="s">
        <v>31</v>
      </c>
      <c r="C49" s="19"/>
      <c r="D49" s="20"/>
      <c r="E49" s="20"/>
      <c r="F49" s="12"/>
      <c r="G49" s="12"/>
    </row>
    <row r="50" spans="2:7" x14ac:dyDescent="0.3">
      <c r="B50" s="16" t="s">
        <v>32</v>
      </c>
      <c r="C50" s="3"/>
      <c r="D50" s="3"/>
      <c r="E50" s="3">
        <v>4910</v>
      </c>
      <c r="F50" s="12"/>
      <c r="G50" s="12"/>
    </row>
    <row r="51" spans="2:7" ht="16.2" x14ac:dyDescent="0.45">
      <c r="B51" s="18" t="s">
        <v>33</v>
      </c>
      <c r="C51" s="3"/>
      <c r="D51" s="13"/>
      <c r="E51" s="13">
        <v>136</v>
      </c>
      <c r="F51" s="12"/>
      <c r="G51" s="12"/>
    </row>
    <row r="52" spans="2:7" x14ac:dyDescent="0.3">
      <c r="B52" s="19" t="s">
        <v>34</v>
      </c>
      <c r="C52" s="3"/>
      <c r="D52" s="20"/>
      <c r="E52" s="20"/>
      <c r="F52" s="12"/>
      <c r="G52" s="12"/>
    </row>
    <row r="53" spans="2:7" ht="16.2" x14ac:dyDescent="0.45">
      <c r="B53" s="21" t="s">
        <v>35</v>
      </c>
      <c r="C53" s="3"/>
      <c r="D53" s="13">
        <v>250</v>
      </c>
      <c r="E53" s="13">
        <v>350</v>
      </c>
      <c r="F53" s="12"/>
      <c r="G53" s="12"/>
    </row>
    <row r="54" spans="2:7" x14ac:dyDescent="0.3">
      <c r="B54" s="22" t="s">
        <v>36</v>
      </c>
      <c r="C54" s="22"/>
      <c r="D54" s="23"/>
      <c r="E54" s="23"/>
      <c r="F54" s="12"/>
      <c r="G54" s="12"/>
    </row>
    <row r="55" spans="2:7" x14ac:dyDescent="0.3">
      <c r="B55" s="3"/>
      <c r="C55" s="3"/>
      <c r="D55" s="3"/>
      <c r="E55" s="3"/>
    </row>
    <row r="56" spans="2:7" x14ac:dyDescent="0.3">
      <c r="B56" s="16" t="s">
        <v>37</v>
      </c>
      <c r="C56" s="3"/>
      <c r="D56" s="17"/>
      <c r="E56" s="17">
        <v>350</v>
      </c>
      <c r="F56" s="12"/>
      <c r="G56" s="12"/>
    </row>
    <row r="57" spans="2:7" x14ac:dyDescent="0.3">
      <c r="B57" s="16" t="s">
        <v>38</v>
      </c>
      <c r="C57" s="3"/>
      <c r="D57" s="3">
        <v>44</v>
      </c>
      <c r="E57" s="3">
        <v>25</v>
      </c>
      <c r="F57" s="12"/>
      <c r="G57" s="12"/>
    </row>
    <row r="58" spans="2:7" x14ac:dyDescent="0.3">
      <c r="B58" s="16" t="s">
        <v>39</v>
      </c>
      <c r="C58" s="3"/>
      <c r="D58" s="3">
        <v>65</v>
      </c>
      <c r="E58" s="3">
        <v>75</v>
      </c>
      <c r="F58" s="12"/>
      <c r="G58" s="12"/>
    </row>
    <row r="59" spans="2:7" ht="16.2" x14ac:dyDescent="0.45">
      <c r="B59" s="18" t="s">
        <v>40</v>
      </c>
      <c r="C59" s="3"/>
      <c r="D59" s="13">
        <v>150</v>
      </c>
      <c r="E59" s="13">
        <v>190</v>
      </c>
      <c r="F59" s="12"/>
      <c r="G59" s="12"/>
    </row>
    <row r="60" spans="2:7" x14ac:dyDescent="0.3">
      <c r="B60" s="19" t="s">
        <v>41</v>
      </c>
      <c r="C60" s="3"/>
      <c r="D60" s="20"/>
      <c r="E60" s="20"/>
      <c r="F60" s="12"/>
      <c r="G60" s="12"/>
    </row>
    <row r="61" spans="2:7" ht="16.2" x14ac:dyDescent="0.45">
      <c r="B61" s="18" t="s">
        <v>42</v>
      </c>
      <c r="C61" s="3"/>
      <c r="D61" s="13">
        <v>2500</v>
      </c>
      <c r="E61" s="13">
        <v>3223</v>
      </c>
      <c r="F61" s="12"/>
      <c r="G61" s="12"/>
    </row>
    <row r="62" spans="2:7" x14ac:dyDescent="0.3">
      <c r="B62" s="19" t="s">
        <v>43</v>
      </c>
      <c r="C62" s="3"/>
      <c r="D62" s="20"/>
      <c r="E62" s="20"/>
      <c r="F62" s="12"/>
      <c r="G62" s="12"/>
    </row>
    <row r="63" spans="2:7" x14ac:dyDescent="0.3">
      <c r="B63" s="16" t="s">
        <v>44</v>
      </c>
      <c r="C63" s="3"/>
      <c r="D63" s="3">
        <v>1500</v>
      </c>
      <c r="E63" s="3">
        <v>1300</v>
      </c>
      <c r="F63" s="12"/>
      <c r="G63" s="12"/>
    </row>
    <row r="64" spans="2:7" x14ac:dyDescent="0.3">
      <c r="B64" s="16" t="s">
        <v>45</v>
      </c>
      <c r="C64" s="3"/>
      <c r="D64" s="3">
        <v>1852</v>
      </c>
      <c r="E64" s="3">
        <v>542</v>
      </c>
      <c r="F64" s="12"/>
      <c r="G64" s="12"/>
    </row>
    <row r="65" spans="2:7" ht="16.2" x14ac:dyDescent="0.45">
      <c r="B65" s="18" t="s">
        <v>46</v>
      </c>
      <c r="C65" s="3"/>
      <c r="D65" s="13"/>
      <c r="E65" s="13">
        <v>723</v>
      </c>
      <c r="F65" s="12"/>
      <c r="G65" s="12"/>
    </row>
    <row r="66" spans="2:7" ht="18" x14ac:dyDescent="0.6">
      <c r="B66" s="24" t="s">
        <v>47</v>
      </c>
      <c r="C66" s="3"/>
      <c r="D66" s="25"/>
      <c r="E66" s="25"/>
      <c r="F66" s="12"/>
      <c r="G66" s="12"/>
    </row>
    <row r="67" spans="2:7" x14ac:dyDescent="0.3">
      <c r="B67" s="22" t="s">
        <v>48</v>
      </c>
      <c r="C67" s="22"/>
      <c r="D67" s="23"/>
      <c r="E67" s="23"/>
      <c r="F67" s="12"/>
      <c r="G67" s="12"/>
    </row>
    <row r="68" spans="2:7" ht="15" thickBot="1" x14ac:dyDescent="0.35">
      <c r="B68" s="26"/>
      <c r="C68" s="26"/>
      <c r="D68" s="27"/>
      <c r="E68" s="27"/>
    </row>
    <row r="69" spans="2:7" ht="18" x14ac:dyDescent="0.35">
      <c r="B69" s="95" t="s">
        <v>49</v>
      </c>
      <c r="C69" s="95"/>
      <c r="D69" s="95"/>
      <c r="E69" s="95"/>
    </row>
    <row r="70" spans="2:7" ht="18.600000000000001" thickBot="1" x14ac:dyDescent="0.4">
      <c r="B70" s="96" t="s">
        <v>15</v>
      </c>
      <c r="C70" s="96"/>
      <c r="D70" s="96"/>
      <c r="E70" s="96"/>
    </row>
    <row r="72" spans="2:7" ht="18" x14ac:dyDescent="0.6">
      <c r="D72" s="97" t="s">
        <v>16</v>
      </c>
      <c r="E72" s="97"/>
    </row>
    <row r="73" spans="2:7" ht="15.6" x14ac:dyDescent="0.3">
      <c r="B73" s="28" t="s">
        <v>50</v>
      </c>
      <c r="C73" s="3"/>
      <c r="D73" s="3"/>
    </row>
    <row r="74" spans="2:7" ht="16.8" customHeight="1" x14ac:dyDescent="0.3">
      <c r="B74" s="16" t="s">
        <v>51</v>
      </c>
      <c r="C74" s="3"/>
      <c r="D74" s="3"/>
    </row>
    <row r="75" spans="2:7" ht="16.8" customHeight="1" x14ac:dyDescent="0.3">
      <c r="B75" s="16" t="s">
        <v>52</v>
      </c>
      <c r="C75" s="3"/>
    </row>
    <row r="76" spans="2:7" ht="16.8" customHeight="1" x14ac:dyDescent="0.3">
      <c r="B76" s="16" t="s">
        <v>53</v>
      </c>
      <c r="C76" s="3"/>
    </row>
    <row r="77" spans="2:7" ht="16.8" customHeight="1" x14ac:dyDescent="0.3">
      <c r="B77" s="16" t="s">
        <v>54</v>
      </c>
      <c r="C77" s="3"/>
      <c r="D77" s="29"/>
    </row>
    <row r="78" spans="2:7" ht="16.8" customHeight="1" x14ac:dyDescent="0.3">
      <c r="B78" s="16" t="s">
        <v>55</v>
      </c>
      <c r="C78" s="3"/>
    </row>
    <row r="79" spans="2:7" ht="16.8" customHeight="1" x14ac:dyDescent="0.3">
      <c r="B79" s="16" t="s">
        <v>56</v>
      </c>
      <c r="C79" s="3"/>
      <c r="D79" s="113"/>
    </row>
    <row r="80" spans="2:7" ht="16.8" customHeight="1" x14ac:dyDescent="0.45">
      <c r="B80" s="16" t="s">
        <v>57</v>
      </c>
      <c r="C80" s="3"/>
      <c r="D80" s="30"/>
    </row>
    <row r="81" spans="2:4" ht="16.8" customHeight="1" x14ac:dyDescent="0.45">
      <c r="B81" s="18" t="s">
        <v>58</v>
      </c>
      <c r="C81" s="3"/>
    </row>
    <row r="82" spans="2:4" ht="16.8" customHeight="1" x14ac:dyDescent="0.3">
      <c r="B82" s="19" t="s">
        <v>59</v>
      </c>
      <c r="C82" s="19"/>
      <c r="D82" s="19"/>
    </row>
    <row r="83" spans="2:4" ht="16.8" customHeight="1" x14ac:dyDescent="0.3">
      <c r="B83" s="3"/>
      <c r="C83" s="3"/>
      <c r="D83" s="3"/>
    </row>
    <row r="84" spans="2:4" ht="16.8" customHeight="1" x14ac:dyDescent="0.3">
      <c r="B84" s="19" t="s">
        <v>60</v>
      </c>
      <c r="C84" s="3"/>
      <c r="D84" s="3"/>
    </row>
    <row r="85" spans="2:4" ht="16.8" customHeight="1" x14ac:dyDescent="0.3">
      <c r="B85" s="16" t="s">
        <v>61</v>
      </c>
      <c r="C85" s="3"/>
      <c r="D85" s="29"/>
    </row>
    <row r="86" spans="2:4" ht="16.8" customHeight="1" x14ac:dyDescent="0.45">
      <c r="B86" s="18" t="s">
        <v>62</v>
      </c>
      <c r="C86" s="3"/>
    </row>
    <row r="87" spans="2:4" ht="16.8" customHeight="1" x14ac:dyDescent="0.3">
      <c r="B87" s="19" t="s">
        <v>63</v>
      </c>
      <c r="C87" s="19"/>
      <c r="D87" s="19"/>
    </row>
    <row r="88" spans="2:4" ht="16.8" customHeight="1" x14ac:dyDescent="0.3">
      <c r="B88" s="3"/>
      <c r="C88" s="3"/>
    </row>
    <row r="89" spans="2:4" ht="16.8" customHeight="1" x14ac:dyDescent="0.3">
      <c r="B89" s="19" t="s">
        <v>64</v>
      </c>
      <c r="C89" s="3"/>
    </row>
    <row r="90" spans="2:4" ht="16.8" customHeight="1" x14ac:dyDescent="0.3">
      <c r="B90" s="16" t="s">
        <v>110</v>
      </c>
      <c r="C90" s="3"/>
      <c r="D90" s="29"/>
    </row>
    <row r="91" spans="2:4" ht="16.8" customHeight="1" x14ac:dyDescent="0.3">
      <c r="B91" s="16" t="s">
        <v>65</v>
      </c>
      <c r="C91" s="3"/>
      <c r="D91" s="111"/>
    </row>
    <row r="92" spans="2:4" ht="16.8" customHeight="1" x14ac:dyDescent="0.3">
      <c r="B92" s="16" t="s">
        <v>66</v>
      </c>
      <c r="C92" s="3"/>
      <c r="D92" s="3"/>
    </row>
    <row r="93" spans="2:4" ht="16.8" customHeight="1" x14ac:dyDescent="0.3">
      <c r="B93" s="16" t="s">
        <v>67</v>
      </c>
      <c r="C93" s="3"/>
      <c r="D93" s="19"/>
    </row>
    <row r="94" spans="2:4" ht="16.8" customHeight="1" x14ac:dyDescent="0.45">
      <c r="B94" s="18" t="s">
        <v>68</v>
      </c>
      <c r="C94" s="3"/>
      <c r="D94" s="114"/>
    </row>
    <row r="95" spans="2:4" ht="16.8" customHeight="1" x14ac:dyDescent="0.3">
      <c r="B95" s="19" t="s">
        <v>69</v>
      </c>
      <c r="C95" s="3"/>
      <c r="D95" s="19"/>
    </row>
    <row r="96" spans="2:4" x14ac:dyDescent="0.3">
      <c r="B96" s="3"/>
      <c r="C96" s="3"/>
      <c r="D96" s="3"/>
    </row>
    <row r="97" spans="2:4" x14ac:dyDescent="0.3">
      <c r="B97" s="22" t="s">
        <v>70</v>
      </c>
      <c r="C97" s="22"/>
      <c r="D97" s="22"/>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zoomScale="85" zoomScaleNormal="85" workbookViewId="0">
      <selection activeCell="D33" sqref="D33"/>
    </sheetView>
  </sheetViews>
  <sheetFormatPr defaultRowHeight="14.4" x14ac:dyDescent="0.3"/>
  <cols>
    <col min="2" max="2" width="33.33203125" customWidth="1"/>
  </cols>
  <sheetData>
    <row r="19" spans="2:14" ht="15" thickBot="1" x14ac:dyDescent="0.4">
      <c r="B19" s="47"/>
      <c r="C19" s="47"/>
      <c r="D19" s="47"/>
      <c r="E19" s="47"/>
      <c r="F19" s="47"/>
      <c r="G19" s="47"/>
      <c r="H19" s="47"/>
      <c r="I19" s="47"/>
      <c r="J19" s="47"/>
      <c r="K19" s="47"/>
      <c r="L19" s="47"/>
      <c r="M19" s="47"/>
      <c r="N19" s="47"/>
    </row>
    <row r="20" spans="2:14" ht="22.5" customHeight="1" thickBot="1" x14ac:dyDescent="0.4">
      <c r="B20" s="100" t="s">
        <v>101</v>
      </c>
      <c r="C20" s="101"/>
      <c r="D20" s="101"/>
      <c r="E20" s="101"/>
      <c r="F20" s="101"/>
      <c r="G20" s="101"/>
      <c r="H20" s="101"/>
      <c r="I20" s="101"/>
      <c r="J20" s="101"/>
      <c r="K20" s="101"/>
      <c r="L20" s="101"/>
      <c r="M20" s="101"/>
      <c r="N20" s="102"/>
    </row>
    <row r="21" spans="2:14" ht="15" thickBot="1" x14ac:dyDescent="0.4">
      <c r="B21" s="47"/>
      <c r="C21" s="47"/>
      <c r="D21" s="47"/>
      <c r="E21" s="47"/>
      <c r="F21" s="47"/>
      <c r="G21" s="47"/>
      <c r="H21" s="47"/>
      <c r="I21" s="47"/>
      <c r="J21" s="47"/>
      <c r="K21" s="47"/>
      <c r="L21" s="47"/>
      <c r="M21" s="47"/>
      <c r="N21" s="47"/>
    </row>
    <row r="22" spans="2:14" ht="15" thickBot="1" x14ac:dyDescent="0.4">
      <c r="B22" s="63" t="s">
        <v>111</v>
      </c>
      <c r="C22" s="48"/>
      <c r="D22" s="47"/>
      <c r="E22" s="47"/>
      <c r="F22" s="61">
        <v>0.12</v>
      </c>
      <c r="G22" s="47"/>
      <c r="H22" s="50" t="s">
        <v>112</v>
      </c>
      <c r="I22" s="47"/>
      <c r="J22" s="47"/>
      <c r="K22" s="47"/>
      <c r="L22" s="60">
        <v>35000</v>
      </c>
      <c r="M22" s="47"/>
      <c r="N22" s="47"/>
    </row>
    <row r="23" spans="2:14" ht="15" thickBot="1" x14ac:dyDescent="0.4">
      <c r="B23" s="63" t="s">
        <v>113</v>
      </c>
      <c r="C23" s="48"/>
      <c r="D23" s="47"/>
      <c r="E23" s="47"/>
      <c r="F23" s="61">
        <v>0.65</v>
      </c>
      <c r="G23" s="47"/>
      <c r="H23" s="47"/>
      <c r="I23" s="47"/>
      <c r="J23" s="47"/>
      <c r="K23" s="47"/>
      <c r="L23" s="47"/>
      <c r="M23" s="47"/>
      <c r="N23" s="47"/>
    </row>
    <row r="24" spans="2:14" ht="15" thickBot="1" x14ac:dyDescent="0.4">
      <c r="B24" s="63" t="s">
        <v>114</v>
      </c>
      <c r="C24" s="48"/>
      <c r="D24" s="47"/>
      <c r="E24" s="47"/>
      <c r="F24" s="61">
        <v>0.23</v>
      </c>
      <c r="G24" s="47"/>
      <c r="H24" s="50" t="s">
        <v>115</v>
      </c>
      <c r="I24" s="47"/>
      <c r="J24" s="47"/>
      <c r="K24" s="47"/>
      <c r="L24" s="55"/>
      <c r="M24" s="47"/>
      <c r="N24" s="47"/>
    </row>
    <row r="25" spans="2:14" ht="15" thickBot="1" x14ac:dyDescent="0.4">
      <c r="B25" s="53"/>
      <c r="C25" s="48"/>
      <c r="D25" s="47"/>
      <c r="E25" s="47"/>
      <c r="F25" s="47"/>
      <c r="G25" s="47"/>
      <c r="H25" s="47"/>
      <c r="I25" s="47"/>
      <c r="J25" s="47"/>
      <c r="K25" s="47"/>
      <c r="L25" s="47"/>
      <c r="M25" s="47"/>
      <c r="N25" s="47"/>
    </row>
    <row r="26" spans="2:14" ht="15" thickBot="1" x14ac:dyDescent="0.4">
      <c r="B26" s="50" t="s">
        <v>116</v>
      </c>
      <c r="C26" s="48"/>
      <c r="D26" s="47"/>
      <c r="E26" s="47"/>
      <c r="F26" s="61">
        <v>0.45</v>
      </c>
      <c r="G26" s="47"/>
      <c r="H26" s="63" t="s">
        <v>102</v>
      </c>
      <c r="I26" s="47"/>
      <c r="J26" s="47"/>
      <c r="K26" s="47"/>
      <c r="L26" s="60">
        <v>12500</v>
      </c>
      <c r="M26" s="47"/>
      <c r="N26" s="47"/>
    </row>
    <row r="27" spans="2:14" ht="14.55" x14ac:dyDescent="0.35">
      <c r="B27" s="47"/>
      <c r="C27" s="48"/>
      <c r="D27" s="47"/>
      <c r="E27" s="47"/>
      <c r="F27" s="47"/>
      <c r="G27" s="47"/>
      <c r="H27" s="47"/>
      <c r="I27" s="47"/>
      <c r="J27" s="47"/>
      <c r="K27" s="47"/>
      <c r="L27" s="47"/>
      <c r="M27" s="47"/>
      <c r="N27" s="47"/>
    </row>
    <row r="28" spans="2:14" ht="18" x14ac:dyDescent="0.6">
      <c r="B28" s="53"/>
      <c r="C28" s="59" t="s">
        <v>82</v>
      </c>
      <c r="D28" s="59" t="s">
        <v>83</v>
      </c>
      <c r="E28" s="59" t="s">
        <v>84</v>
      </c>
      <c r="F28" s="59" t="s">
        <v>85</v>
      </c>
      <c r="G28" s="59" t="s">
        <v>86</v>
      </c>
      <c r="H28" s="59" t="s">
        <v>87</v>
      </c>
      <c r="I28" s="59" t="s">
        <v>88</v>
      </c>
      <c r="J28" s="59" t="s">
        <v>89</v>
      </c>
      <c r="K28" s="59" t="s">
        <v>90</v>
      </c>
      <c r="L28" s="59" t="s">
        <v>91</v>
      </c>
      <c r="M28" s="59" t="s">
        <v>92</v>
      </c>
      <c r="N28" s="59" t="s">
        <v>93</v>
      </c>
    </row>
    <row r="29" spans="2:14" x14ac:dyDescent="0.3">
      <c r="B29" s="50" t="s">
        <v>117</v>
      </c>
      <c r="C29" s="120">
        <v>7500</v>
      </c>
      <c r="D29" s="120">
        <v>8750</v>
      </c>
      <c r="E29" s="120">
        <v>9500</v>
      </c>
      <c r="F29" s="119">
        <v>10500</v>
      </c>
      <c r="G29" s="119">
        <v>7000</v>
      </c>
      <c r="H29" s="119">
        <v>9000</v>
      </c>
      <c r="I29" s="119">
        <v>10600</v>
      </c>
      <c r="J29" s="119">
        <v>11500</v>
      </c>
      <c r="K29" s="119">
        <v>9000</v>
      </c>
      <c r="L29" s="119">
        <v>7500</v>
      </c>
      <c r="M29" s="119">
        <v>6500</v>
      </c>
      <c r="N29" s="119">
        <v>5500</v>
      </c>
    </row>
    <row r="30" spans="2:14" x14ac:dyDescent="0.3">
      <c r="B30" s="47"/>
      <c r="C30" s="48"/>
      <c r="D30" s="48"/>
      <c r="E30" s="48"/>
      <c r="F30" s="48"/>
      <c r="G30" s="48"/>
      <c r="H30" s="48"/>
      <c r="I30" s="48"/>
      <c r="J30" s="48"/>
      <c r="K30" s="48"/>
      <c r="L30" s="48"/>
      <c r="M30" s="48"/>
      <c r="N30" s="48"/>
    </row>
    <row r="31" spans="2:14" x14ac:dyDescent="0.3">
      <c r="B31" s="53" t="s">
        <v>118</v>
      </c>
      <c r="C31" s="48"/>
      <c r="D31" s="48"/>
      <c r="E31" s="48"/>
      <c r="F31" s="65"/>
      <c r="G31" s="65"/>
      <c r="H31" s="65"/>
      <c r="I31" s="65"/>
      <c r="J31" s="65"/>
      <c r="K31" s="65"/>
      <c r="L31" s="65"/>
      <c r="M31" s="65"/>
      <c r="N31" s="65"/>
    </row>
    <row r="32" spans="2:14" x14ac:dyDescent="0.3">
      <c r="B32" s="53"/>
      <c r="C32" s="48"/>
      <c r="D32" s="48"/>
      <c r="E32" s="48"/>
      <c r="F32" s="48"/>
      <c r="G32" s="48"/>
      <c r="H32" s="48"/>
      <c r="I32" s="48"/>
      <c r="J32" s="48"/>
      <c r="K32" s="48"/>
      <c r="L32" s="48"/>
      <c r="M32" s="48"/>
      <c r="N32" s="48"/>
    </row>
    <row r="33" spans="2:15" x14ac:dyDescent="0.3">
      <c r="B33" s="53" t="s">
        <v>119</v>
      </c>
      <c r="C33" s="48"/>
      <c r="D33" s="48"/>
      <c r="E33" s="48"/>
      <c r="F33" s="65"/>
      <c r="G33" s="65"/>
      <c r="H33" s="65"/>
      <c r="I33" s="65"/>
      <c r="J33" s="65"/>
      <c r="K33" s="65"/>
      <c r="L33" s="65"/>
      <c r="M33" s="65"/>
      <c r="N33" s="65"/>
      <c r="O33" s="47"/>
    </row>
    <row r="34" spans="2:15" x14ac:dyDescent="0.3">
      <c r="B34" s="53" t="s">
        <v>4</v>
      </c>
      <c r="C34" s="48"/>
      <c r="D34" s="48"/>
      <c r="E34" s="48"/>
      <c r="F34" s="62">
        <v>500</v>
      </c>
      <c r="G34" s="62">
        <v>500</v>
      </c>
      <c r="H34" s="62">
        <v>500</v>
      </c>
      <c r="I34" s="62">
        <v>500</v>
      </c>
      <c r="J34" s="62">
        <v>500</v>
      </c>
      <c r="K34" s="62">
        <v>500</v>
      </c>
      <c r="L34" s="62">
        <v>500</v>
      </c>
      <c r="M34" s="62">
        <v>500</v>
      </c>
      <c r="N34" s="62">
        <v>500</v>
      </c>
      <c r="O34" s="47"/>
    </row>
    <row r="35" spans="2:15" x14ac:dyDescent="0.3">
      <c r="B35" s="53" t="s">
        <v>108</v>
      </c>
      <c r="C35" s="48"/>
      <c r="D35" s="48"/>
      <c r="E35" s="48"/>
      <c r="F35" s="62">
        <v>650</v>
      </c>
      <c r="G35" s="62">
        <v>0</v>
      </c>
      <c r="H35" s="62">
        <v>0</v>
      </c>
      <c r="I35" s="62">
        <v>650</v>
      </c>
      <c r="J35" s="62">
        <v>0</v>
      </c>
      <c r="K35" s="62">
        <v>0</v>
      </c>
      <c r="L35" s="62">
        <v>650</v>
      </c>
      <c r="M35" s="62">
        <v>0</v>
      </c>
      <c r="N35" s="62">
        <v>0</v>
      </c>
      <c r="O35" s="47"/>
    </row>
    <row r="36" spans="2:15" x14ac:dyDescent="0.3">
      <c r="B36" s="53" t="s">
        <v>120</v>
      </c>
      <c r="C36" s="48"/>
      <c r="D36" s="48"/>
      <c r="E36" s="48"/>
      <c r="F36" s="62">
        <v>0</v>
      </c>
      <c r="G36" s="65"/>
      <c r="H36" s="65"/>
      <c r="I36" s="65"/>
      <c r="J36" s="65"/>
      <c r="K36" s="62">
        <v>0</v>
      </c>
      <c r="L36" s="62">
        <v>0</v>
      </c>
      <c r="M36" s="62">
        <v>0</v>
      </c>
      <c r="N36" s="62">
        <v>0</v>
      </c>
      <c r="O36" s="47"/>
    </row>
    <row r="37" spans="2:15" ht="18" x14ac:dyDescent="0.6">
      <c r="B37" s="66" t="s">
        <v>109</v>
      </c>
      <c r="C37" s="48"/>
      <c r="D37" s="48"/>
      <c r="E37" s="48"/>
      <c r="F37" s="64">
        <v>125</v>
      </c>
      <c r="G37" s="64">
        <v>0</v>
      </c>
      <c r="H37" s="64">
        <v>0</v>
      </c>
      <c r="I37" s="64">
        <v>125</v>
      </c>
      <c r="J37" s="64">
        <v>0</v>
      </c>
      <c r="K37" s="64">
        <v>0</v>
      </c>
      <c r="L37" s="64">
        <v>125</v>
      </c>
      <c r="M37" s="64">
        <v>0</v>
      </c>
      <c r="N37" s="64">
        <v>0</v>
      </c>
      <c r="O37" s="47"/>
    </row>
    <row r="38" spans="2:15" x14ac:dyDescent="0.3">
      <c r="B38" s="53" t="s">
        <v>121</v>
      </c>
      <c r="C38" s="48"/>
      <c r="D38" s="48"/>
      <c r="E38" s="48"/>
      <c r="F38" s="62">
        <f>SUM(F33:F37)</f>
        <v>1275</v>
      </c>
      <c r="G38" s="62">
        <f t="shared" ref="G38:N38" si="0">SUM(G33:G37)</f>
        <v>500</v>
      </c>
      <c r="H38" s="62">
        <f t="shared" si="0"/>
        <v>500</v>
      </c>
      <c r="I38" s="62">
        <f t="shared" si="0"/>
        <v>1275</v>
      </c>
      <c r="J38" s="62">
        <f t="shared" si="0"/>
        <v>500</v>
      </c>
      <c r="K38" s="62">
        <f t="shared" si="0"/>
        <v>500</v>
      </c>
      <c r="L38" s="62">
        <f t="shared" si="0"/>
        <v>1275</v>
      </c>
      <c r="M38" s="62">
        <f t="shared" si="0"/>
        <v>500</v>
      </c>
      <c r="N38" s="62">
        <f t="shared" si="0"/>
        <v>500</v>
      </c>
      <c r="O38" s="47"/>
    </row>
    <row r="39" spans="2:15" ht="15" thickBot="1" x14ac:dyDescent="0.35">
      <c r="B39" s="49"/>
      <c r="C39" s="49"/>
      <c r="D39" s="49"/>
      <c r="E39" s="49"/>
      <c r="F39" s="49"/>
      <c r="G39" s="49"/>
      <c r="H39" s="49"/>
      <c r="I39" s="49"/>
      <c r="J39" s="49"/>
      <c r="K39" s="49"/>
      <c r="L39" s="49"/>
      <c r="M39" s="49"/>
      <c r="N39" s="49"/>
      <c r="O39" s="47"/>
    </row>
    <row r="40" spans="2:15" ht="21.45" customHeight="1" thickBot="1" x14ac:dyDescent="0.35">
      <c r="B40" s="103" t="s">
        <v>103</v>
      </c>
      <c r="C40" s="103"/>
      <c r="D40" s="103"/>
      <c r="E40" s="103"/>
      <c r="F40" s="103"/>
      <c r="G40" s="103"/>
      <c r="H40" s="103"/>
      <c r="I40" s="103"/>
      <c r="J40" s="103"/>
      <c r="K40" s="103"/>
      <c r="L40" s="103"/>
      <c r="M40" s="103"/>
      <c r="N40" s="103"/>
      <c r="O40" s="47"/>
    </row>
    <row r="41" spans="2:15" ht="21.45" customHeight="1" thickBot="1" x14ac:dyDescent="0.35">
      <c r="B41" s="57"/>
      <c r="C41" s="58"/>
      <c r="D41" s="58"/>
      <c r="E41" s="58" t="s">
        <v>84</v>
      </c>
      <c r="F41" s="58" t="s">
        <v>85</v>
      </c>
      <c r="G41" s="58" t="s">
        <v>86</v>
      </c>
      <c r="H41" s="58" t="s">
        <v>87</v>
      </c>
      <c r="I41" s="58" t="s">
        <v>88</v>
      </c>
      <c r="J41" s="58" t="s">
        <v>89</v>
      </c>
      <c r="K41" s="58" t="s">
        <v>90</v>
      </c>
      <c r="L41" s="58" t="s">
        <v>91</v>
      </c>
      <c r="M41" s="58" t="s">
        <v>92</v>
      </c>
      <c r="N41" s="58" t="s">
        <v>93</v>
      </c>
      <c r="O41" s="56"/>
    </row>
    <row r="42" spans="2:15" ht="19.5" customHeight="1" x14ac:dyDescent="0.3">
      <c r="B42" s="50" t="s">
        <v>94</v>
      </c>
      <c r="C42" s="50"/>
      <c r="D42" s="50"/>
      <c r="E42" s="50"/>
      <c r="F42" s="50"/>
      <c r="G42" s="50"/>
      <c r="H42" s="50"/>
      <c r="I42" s="50"/>
      <c r="J42" s="50"/>
      <c r="K42" s="50"/>
      <c r="L42" s="50"/>
      <c r="M42" s="50"/>
      <c r="N42" s="50"/>
      <c r="O42" s="47"/>
    </row>
    <row r="43" spans="2:15" ht="16.2" x14ac:dyDescent="0.45">
      <c r="B43" s="51" t="s">
        <v>95</v>
      </c>
      <c r="C43" s="52"/>
      <c r="D43" s="52"/>
      <c r="E43" s="52"/>
      <c r="F43" s="52"/>
      <c r="G43" s="52"/>
      <c r="H43" s="52"/>
      <c r="I43" s="52"/>
      <c r="J43" s="52"/>
      <c r="K43" s="52"/>
      <c r="L43" s="52"/>
      <c r="M43" s="52"/>
      <c r="N43" s="52"/>
      <c r="O43" s="47"/>
    </row>
    <row r="44" spans="2:15" x14ac:dyDescent="0.3">
      <c r="B44" s="53" t="s">
        <v>96</v>
      </c>
      <c r="C44" s="53"/>
      <c r="D44" s="53"/>
      <c r="E44" s="53"/>
      <c r="F44" s="53"/>
      <c r="G44" s="53"/>
      <c r="H44" s="53"/>
      <c r="I44" s="53"/>
      <c r="J44" s="53"/>
      <c r="K44" s="53"/>
      <c r="L44" s="53"/>
      <c r="M44" s="53"/>
      <c r="N44" s="53"/>
      <c r="O44" s="53"/>
    </row>
    <row r="45" spans="2:15" ht="16.2" x14ac:dyDescent="0.45">
      <c r="B45" s="51" t="s">
        <v>97</v>
      </c>
      <c r="C45" s="52"/>
      <c r="D45" s="52"/>
      <c r="E45" s="52"/>
      <c r="F45" s="52"/>
      <c r="G45" s="52"/>
      <c r="H45" s="52"/>
      <c r="I45" s="52"/>
      <c r="J45" s="52"/>
      <c r="K45" s="52"/>
      <c r="L45" s="52"/>
      <c r="M45" s="52"/>
      <c r="N45" s="52"/>
      <c r="O45" s="47"/>
    </row>
    <row r="46" spans="2:15" x14ac:dyDescent="0.3">
      <c r="B46" s="53" t="s">
        <v>98</v>
      </c>
      <c r="C46" s="53"/>
      <c r="D46" s="53"/>
      <c r="E46" s="53">
        <v>6000</v>
      </c>
      <c r="F46" s="53"/>
      <c r="G46" s="53"/>
      <c r="H46" s="53"/>
      <c r="I46" s="53"/>
      <c r="J46" s="53"/>
      <c r="K46" s="53"/>
      <c r="L46" s="53"/>
      <c r="M46" s="53"/>
      <c r="N46" s="53"/>
      <c r="O46" s="53"/>
    </row>
    <row r="47" spans="2:15" ht="7.05" customHeight="1" thickBot="1" x14ac:dyDescent="0.35">
      <c r="B47" s="49"/>
      <c r="C47" s="49"/>
      <c r="D47" s="49"/>
      <c r="E47" s="49"/>
      <c r="F47" s="49"/>
      <c r="G47" s="49"/>
      <c r="H47" s="49"/>
      <c r="I47" s="49"/>
      <c r="J47" s="49"/>
      <c r="K47" s="49"/>
      <c r="L47" s="49"/>
      <c r="M47" s="49"/>
      <c r="N47" s="49"/>
      <c r="O47" s="47"/>
    </row>
    <row r="48" spans="2:15" ht="16.2" x14ac:dyDescent="0.45">
      <c r="B48" s="54"/>
      <c r="C48" s="53"/>
      <c r="D48" s="53"/>
      <c r="E48" s="50"/>
      <c r="F48" s="50"/>
      <c r="G48" s="50"/>
      <c r="H48" s="50"/>
      <c r="I48" s="50"/>
      <c r="J48" s="50"/>
      <c r="K48" s="50"/>
      <c r="L48" s="50"/>
      <c r="M48" s="50"/>
      <c r="N48" s="50"/>
      <c r="O48" s="52"/>
    </row>
    <row r="49" spans="2:14" ht="15" thickBot="1" x14ac:dyDescent="0.35">
      <c r="B49" s="49"/>
      <c r="C49" s="49"/>
      <c r="D49" s="49"/>
      <c r="E49" s="50"/>
      <c r="F49" s="50"/>
      <c r="G49" s="50"/>
      <c r="H49" s="50"/>
      <c r="I49" s="50"/>
      <c r="J49" s="50"/>
      <c r="K49" s="50"/>
      <c r="L49" s="50"/>
      <c r="M49" s="50"/>
      <c r="N49" s="50"/>
    </row>
    <row r="50" spans="2:14" ht="18.600000000000001" thickBot="1" x14ac:dyDescent="0.35">
      <c r="B50" s="103" t="s">
        <v>122</v>
      </c>
      <c r="C50" s="103"/>
      <c r="D50" s="103"/>
      <c r="E50" s="103"/>
      <c r="F50" s="103"/>
      <c r="G50" s="103"/>
      <c r="H50" s="103"/>
      <c r="I50" s="103"/>
      <c r="J50" s="103"/>
      <c r="K50" s="103"/>
      <c r="L50" s="103"/>
      <c r="M50" s="103"/>
      <c r="N50" s="103"/>
    </row>
    <row r="51" spans="2:14" ht="15" thickBot="1" x14ac:dyDescent="0.35">
      <c r="B51" s="57"/>
      <c r="C51" s="58"/>
      <c r="D51" s="58"/>
      <c r="E51" s="58" t="s">
        <v>84</v>
      </c>
      <c r="F51" s="58" t="s">
        <v>85</v>
      </c>
      <c r="G51" s="58" t="s">
        <v>86</v>
      </c>
      <c r="H51" s="58" t="s">
        <v>87</v>
      </c>
      <c r="I51" s="58" t="s">
        <v>88</v>
      </c>
      <c r="J51" s="58" t="s">
        <v>89</v>
      </c>
      <c r="K51" s="58" t="s">
        <v>90</v>
      </c>
      <c r="L51" s="58" t="s">
        <v>91</v>
      </c>
      <c r="M51" s="58" t="s">
        <v>92</v>
      </c>
      <c r="N51" s="58" t="s">
        <v>93</v>
      </c>
    </row>
    <row r="52" spans="2:14" ht="25.05" customHeight="1" x14ac:dyDescent="0.3">
      <c r="B52" s="50" t="s">
        <v>99</v>
      </c>
      <c r="C52" s="50"/>
      <c r="D52" s="50"/>
      <c r="E52" s="50">
        <v>0</v>
      </c>
      <c r="F52" s="50"/>
      <c r="G52" s="50"/>
      <c r="H52" s="50"/>
      <c r="I52" s="50"/>
      <c r="J52" s="50"/>
      <c r="K52" s="50"/>
      <c r="L52" s="50"/>
      <c r="M52" s="50"/>
      <c r="N52" s="50"/>
    </row>
    <row r="53" spans="2:14" x14ac:dyDescent="0.3">
      <c r="B53" s="50" t="s">
        <v>100</v>
      </c>
      <c r="C53" s="50"/>
      <c r="D53" s="50"/>
      <c r="E53" s="50">
        <v>0</v>
      </c>
      <c r="F53" s="50"/>
      <c r="G53" s="50"/>
      <c r="H53" s="50"/>
      <c r="I53" s="50"/>
      <c r="J53" s="50"/>
      <c r="K53" s="50"/>
      <c r="L53" s="50"/>
      <c r="M53" s="50"/>
      <c r="N53" s="50"/>
    </row>
    <row r="54" spans="2:14" ht="5.55" customHeight="1" thickBot="1" x14ac:dyDescent="0.35">
      <c r="B54" s="49"/>
      <c r="C54" s="49"/>
      <c r="D54" s="49"/>
      <c r="E54" s="49"/>
      <c r="F54" s="49"/>
      <c r="G54" s="49"/>
      <c r="H54" s="49"/>
      <c r="I54" s="49"/>
      <c r="J54" s="49"/>
      <c r="K54" s="49"/>
      <c r="L54" s="49"/>
      <c r="M54" s="49"/>
      <c r="N54" s="49"/>
    </row>
    <row r="55" spans="2:14" ht="5.55" customHeight="1" thickBot="1" x14ac:dyDescent="0.35">
      <c r="B55" s="49"/>
      <c r="C55" s="49"/>
      <c r="D55" s="49"/>
      <c r="E55" s="49"/>
      <c r="F55" s="49"/>
      <c r="G55" s="49"/>
      <c r="H55" s="49"/>
      <c r="I55" s="49"/>
      <c r="J55" s="49"/>
      <c r="K55" s="49"/>
      <c r="L55" s="49"/>
      <c r="M55" s="49"/>
      <c r="N55" s="49"/>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7" sqref="J17"/>
    </sheetView>
  </sheetViews>
  <sheetFormatPr defaultRowHeight="14.4" x14ac:dyDescent="0.3"/>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85" zoomScaleNormal="85" workbookViewId="0">
      <selection activeCell="J17" sqref="J17"/>
    </sheetView>
  </sheetViews>
  <sheetFormatPr defaultColWidth="8.77734375" defaultRowHeight="14.4" x14ac:dyDescent="0.3"/>
  <cols>
    <col min="1" max="1" width="5.77734375" style="40" customWidth="1"/>
    <col min="2" max="2" width="10.21875" style="40" customWidth="1"/>
    <col min="3" max="4" width="9.21875" style="40"/>
    <col min="5" max="5" width="6.44140625" style="40" customWidth="1"/>
    <col min="6" max="11" width="11.21875" style="40" customWidth="1"/>
    <col min="12" max="16384" width="8.77734375" style="40"/>
  </cols>
  <sheetData>
    <row r="1" spans="1:11" ht="18.75" customHeight="1" x14ac:dyDescent="0.35">
      <c r="A1" s="67"/>
      <c r="B1" s="68"/>
      <c r="C1" s="68"/>
      <c r="D1" s="68"/>
      <c r="E1" s="68"/>
      <c r="F1" s="68"/>
      <c r="G1" s="68"/>
      <c r="H1" s="68"/>
      <c r="I1" s="68"/>
      <c r="J1" s="68"/>
      <c r="K1" s="68"/>
    </row>
    <row r="2" spans="1:11" ht="18.75" customHeight="1" x14ac:dyDescent="0.35">
      <c r="A2" s="67"/>
      <c r="B2" s="68"/>
      <c r="C2" s="68"/>
      <c r="D2" s="68"/>
      <c r="E2" s="68"/>
      <c r="F2" s="68"/>
      <c r="G2" s="68"/>
      <c r="H2" s="68"/>
      <c r="I2" s="68"/>
      <c r="J2" s="68"/>
      <c r="K2" s="68"/>
    </row>
    <row r="3" spans="1:11" ht="18.75" customHeight="1" x14ac:dyDescent="0.35">
      <c r="A3" s="67"/>
      <c r="B3" s="68"/>
      <c r="C3" s="68"/>
      <c r="D3" s="68"/>
      <c r="E3" s="68"/>
      <c r="F3" s="68"/>
      <c r="G3" s="68"/>
      <c r="H3" s="68"/>
      <c r="I3" s="68"/>
      <c r="J3" s="68"/>
      <c r="K3" s="68"/>
    </row>
    <row r="4" spans="1:11" ht="18.75" customHeight="1" x14ac:dyDescent="0.35">
      <c r="A4" s="67"/>
      <c r="B4" s="68"/>
      <c r="C4" s="68"/>
      <c r="D4" s="68"/>
      <c r="E4" s="68"/>
      <c r="F4" s="68"/>
      <c r="G4" s="68"/>
      <c r="H4" s="68"/>
      <c r="I4" s="68"/>
      <c r="J4" s="68"/>
      <c r="K4" s="68"/>
    </row>
    <row r="5" spans="1:11" ht="18.75" customHeight="1" x14ac:dyDescent="0.35">
      <c r="A5" s="67"/>
      <c r="B5" s="68"/>
      <c r="C5" s="68"/>
      <c r="D5" s="68"/>
      <c r="E5" s="68"/>
      <c r="F5" s="68"/>
      <c r="G5" s="68"/>
      <c r="H5" s="68"/>
      <c r="I5" s="68"/>
      <c r="J5" s="68"/>
      <c r="K5" s="68"/>
    </row>
    <row r="6" spans="1:11" ht="18.75" customHeight="1" x14ac:dyDescent="0.35">
      <c r="A6" s="67"/>
      <c r="B6" s="68"/>
      <c r="C6" s="68"/>
      <c r="D6" s="68"/>
      <c r="E6" s="68"/>
      <c r="F6" s="68"/>
      <c r="G6" s="68"/>
      <c r="H6" s="68"/>
      <c r="I6" s="68"/>
      <c r="J6" s="68"/>
      <c r="K6" s="68"/>
    </row>
    <row r="7" spans="1:11" ht="18.75" customHeight="1" x14ac:dyDescent="0.35">
      <c r="A7" s="67"/>
      <c r="B7" s="68"/>
      <c r="C7" s="68"/>
      <c r="D7" s="68"/>
      <c r="E7" s="68"/>
      <c r="F7" s="68"/>
      <c r="G7" s="68"/>
      <c r="H7" s="68"/>
      <c r="I7" s="68"/>
      <c r="J7" s="68"/>
      <c r="K7" s="68"/>
    </row>
    <row r="8" spans="1:11" ht="18.75" customHeight="1" x14ac:dyDescent="0.35">
      <c r="A8" s="67"/>
      <c r="B8" s="68"/>
      <c r="C8" s="68"/>
      <c r="D8" s="68"/>
      <c r="E8" s="68"/>
      <c r="F8" s="68"/>
      <c r="G8" s="68"/>
      <c r="H8" s="68"/>
      <c r="I8" s="68"/>
      <c r="J8" s="68"/>
      <c r="K8" s="68"/>
    </row>
    <row r="9" spans="1:11" ht="18.75" customHeight="1" x14ac:dyDescent="0.35">
      <c r="A9" s="67"/>
      <c r="B9" s="68"/>
      <c r="C9" s="68"/>
      <c r="D9" s="68"/>
      <c r="E9" s="68"/>
      <c r="F9" s="68"/>
      <c r="G9" s="68"/>
      <c r="H9" s="68"/>
      <c r="I9" s="68"/>
      <c r="J9" s="68"/>
      <c r="K9" s="68"/>
    </row>
    <row r="10" spans="1:11" ht="15" thickBot="1" x14ac:dyDescent="0.4">
      <c r="A10" s="67"/>
      <c r="B10" s="72" t="s">
        <v>107</v>
      </c>
      <c r="C10" s="68"/>
      <c r="D10" s="68"/>
      <c r="E10" s="68"/>
      <c r="F10" s="68"/>
      <c r="G10" s="68"/>
      <c r="H10" s="68"/>
      <c r="I10" s="68"/>
      <c r="J10" s="68"/>
      <c r="K10" s="68"/>
    </row>
    <row r="11" spans="1:11" ht="14.55" x14ac:dyDescent="0.35">
      <c r="A11" s="67"/>
      <c r="B11" s="104" t="s">
        <v>104</v>
      </c>
      <c r="C11" s="104"/>
      <c r="D11" s="104"/>
      <c r="E11" s="104"/>
      <c r="F11" s="104"/>
      <c r="G11" s="104"/>
      <c r="H11" s="105"/>
      <c r="I11" s="77">
        <v>0.25</v>
      </c>
      <c r="J11" s="68"/>
      <c r="K11" s="68"/>
    </row>
    <row r="12" spans="1:11" ht="14.55" x14ac:dyDescent="0.35">
      <c r="A12" s="67"/>
      <c r="B12" s="104" t="s">
        <v>105</v>
      </c>
      <c r="C12" s="104"/>
      <c r="D12" s="104"/>
      <c r="E12" s="104"/>
      <c r="F12" s="104"/>
      <c r="G12" s="104"/>
      <c r="H12" s="105"/>
      <c r="I12" s="76">
        <v>0.65</v>
      </c>
      <c r="J12" s="68"/>
      <c r="K12" s="68"/>
    </row>
    <row r="13" spans="1:11" ht="15" thickBot="1" x14ac:dyDescent="0.4">
      <c r="A13" s="67"/>
      <c r="B13" s="104" t="s">
        <v>106</v>
      </c>
      <c r="C13" s="104"/>
      <c r="D13" s="104"/>
      <c r="E13" s="104"/>
      <c r="F13" s="104"/>
      <c r="G13" s="104"/>
      <c r="H13" s="105"/>
      <c r="I13" s="75">
        <v>0.1</v>
      </c>
      <c r="J13" s="68"/>
      <c r="K13" s="68"/>
    </row>
    <row r="14" spans="1:11" ht="14.55" x14ac:dyDescent="0.35">
      <c r="A14" s="67"/>
      <c r="B14" s="67"/>
      <c r="C14" s="67"/>
      <c r="D14" s="67"/>
      <c r="E14" s="67"/>
      <c r="F14" s="67"/>
      <c r="G14" s="67"/>
      <c r="H14" s="67"/>
      <c r="I14" s="67"/>
      <c r="J14" s="67"/>
      <c r="K14" s="67"/>
    </row>
    <row r="15" spans="1:11" ht="18.45" x14ac:dyDescent="0.65">
      <c r="A15" s="67"/>
      <c r="B15" s="68"/>
      <c r="C15" s="68"/>
      <c r="D15" s="68"/>
      <c r="E15" s="68"/>
      <c r="F15" s="74"/>
      <c r="G15" s="74"/>
      <c r="H15" s="74"/>
      <c r="I15" s="74"/>
      <c r="J15" s="74"/>
      <c r="K15" s="74"/>
    </row>
    <row r="16" spans="1:11" ht="14.55" x14ac:dyDescent="0.35">
      <c r="A16" s="67"/>
      <c r="B16" s="106"/>
      <c r="C16" s="106"/>
      <c r="D16" s="106"/>
      <c r="E16" s="106"/>
      <c r="F16" s="68"/>
      <c r="G16" s="68"/>
      <c r="H16" s="68"/>
      <c r="I16" s="73"/>
      <c r="J16" s="73"/>
      <c r="K16" s="73"/>
    </row>
    <row r="17" spans="1:11" ht="14.55" x14ac:dyDescent="0.35">
      <c r="A17" s="67"/>
      <c r="B17" s="67"/>
      <c r="C17" s="67"/>
      <c r="D17" s="67"/>
      <c r="E17" s="67"/>
      <c r="F17" s="67"/>
      <c r="G17" s="67"/>
      <c r="H17" s="67"/>
      <c r="I17" s="67"/>
      <c r="J17" s="67"/>
      <c r="K17" s="67"/>
    </row>
    <row r="18" spans="1:11" ht="14.55" x14ac:dyDescent="0.35">
      <c r="A18" s="67"/>
      <c r="B18" s="72"/>
      <c r="C18" s="68"/>
      <c r="D18" s="68"/>
      <c r="E18" s="68"/>
      <c r="F18" s="68"/>
      <c r="G18" s="68"/>
      <c r="H18" s="68"/>
      <c r="I18" s="71"/>
      <c r="J18" s="67"/>
      <c r="K18" s="67"/>
    </row>
  </sheetData>
  <mergeCells count="4">
    <mergeCell ref="B11:H11"/>
    <mergeCell ref="B12:H12"/>
    <mergeCell ref="B13:H13"/>
    <mergeCell ref="B16:E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zoomScale="85" zoomScaleNormal="85" workbookViewId="0">
      <selection activeCell="E18" sqref="E18"/>
    </sheetView>
  </sheetViews>
  <sheetFormatPr defaultRowHeight="14.4" x14ac:dyDescent="0.3"/>
  <sheetData>
    <row r="1" spans="2:11" ht="14.55" x14ac:dyDescent="0.35">
      <c r="B1" s="80"/>
      <c r="C1" s="80"/>
      <c r="D1" s="80"/>
      <c r="E1" s="80"/>
      <c r="F1" s="80"/>
      <c r="G1" s="80"/>
      <c r="H1" s="80"/>
      <c r="I1" s="80"/>
      <c r="J1" s="80"/>
      <c r="K1" s="80"/>
    </row>
    <row r="2" spans="2:11" ht="14.55" x14ac:dyDescent="0.35">
      <c r="B2" s="80"/>
      <c r="C2" s="80"/>
      <c r="D2" s="80"/>
      <c r="E2" s="80"/>
      <c r="F2" s="80"/>
      <c r="G2" s="80"/>
      <c r="H2" s="80"/>
      <c r="I2" s="80"/>
      <c r="J2" s="80"/>
      <c r="K2" s="80"/>
    </row>
    <row r="3" spans="2:11" ht="14.55" x14ac:dyDescent="0.35">
      <c r="B3" s="80"/>
      <c r="C3" s="80"/>
      <c r="D3" s="80"/>
      <c r="E3" s="80"/>
      <c r="F3" s="80"/>
      <c r="G3" s="80"/>
      <c r="H3" s="80"/>
      <c r="I3" s="80"/>
      <c r="J3" s="80"/>
      <c r="K3" s="80"/>
    </row>
    <row r="4" spans="2:11" ht="14.55" x14ac:dyDescent="0.35">
      <c r="B4" s="80"/>
      <c r="C4" s="80"/>
      <c r="D4" s="80"/>
      <c r="E4" s="80"/>
      <c r="F4" s="80"/>
      <c r="G4" s="80"/>
      <c r="H4" s="80"/>
      <c r="I4" s="80"/>
      <c r="J4" s="80"/>
      <c r="K4" s="80"/>
    </row>
    <row r="5" spans="2:11" ht="14.55" x14ac:dyDescent="0.35">
      <c r="B5" s="80"/>
      <c r="C5" s="80"/>
      <c r="D5" s="80"/>
      <c r="E5" s="80"/>
      <c r="F5" s="80"/>
      <c r="G5" s="80"/>
      <c r="H5" s="80"/>
      <c r="I5" s="80"/>
      <c r="J5" s="80"/>
      <c r="K5" s="80"/>
    </row>
    <row r="6" spans="2:11" ht="14.55" x14ac:dyDescent="0.35">
      <c r="B6" s="80"/>
      <c r="C6" s="80"/>
      <c r="D6" s="80"/>
      <c r="E6" s="80"/>
      <c r="F6" s="80"/>
      <c r="G6" s="80"/>
      <c r="H6" s="80"/>
      <c r="I6" s="80"/>
      <c r="J6" s="80"/>
      <c r="K6" s="80"/>
    </row>
    <row r="7" spans="2:11" ht="14.55" x14ac:dyDescent="0.35">
      <c r="B7" s="80"/>
      <c r="C7" s="80"/>
      <c r="D7" s="80"/>
      <c r="E7" s="80"/>
      <c r="F7" s="80"/>
      <c r="G7" s="80"/>
      <c r="H7" s="80"/>
      <c r="I7" s="80"/>
      <c r="J7" s="80"/>
      <c r="K7" s="80"/>
    </row>
    <row r="8" spans="2:11" ht="31.5" customHeight="1" x14ac:dyDescent="0.35">
      <c r="B8" s="80"/>
      <c r="C8" s="80"/>
      <c r="D8" s="80"/>
      <c r="E8" s="80"/>
      <c r="F8" s="80"/>
      <c r="G8" s="80"/>
      <c r="H8" s="80"/>
      <c r="I8" s="80"/>
      <c r="J8" s="80"/>
      <c r="K8" s="80"/>
    </row>
    <row r="9" spans="2:11" ht="14.55" x14ac:dyDescent="0.35">
      <c r="B9" s="80"/>
      <c r="C9" s="80"/>
      <c r="D9" s="80"/>
      <c r="E9" s="80"/>
      <c r="F9" s="80"/>
      <c r="G9" s="80"/>
      <c r="H9" s="80"/>
      <c r="I9" s="80"/>
      <c r="J9" s="80"/>
      <c r="K9" s="80"/>
    </row>
    <row r="10" spans="2:11" ht="14.55" x14ac:dyDescent="0.35">
      <c r="B10" s="106"/>
      <c r="C10" s="106"/>
      <c r="D10" s="106"/>
      <c r="E10" s="106"/>
      <c r="F10" s="80"/>
      <c r="G10" s="80"/>
      <c r="H10" s="80"/>
      <c r="I10" s="83"/>
      <c r="J10" s="83"/>
      <c r="K10" s="83"/>
    </row>
    <row r="11" spans="2:11" ht="15" thickBot="1" x14ac:dyDescent="0.4">
      <c r="B11" s="80"/>
      <c r="C11" s="80"/>
      <c r="D11" s="80"/>
      <c r="E11" s="80"/>
      <c r="F11" s="80"/>
      <c r="G11" s="80"/>
      <c r="H11" s="80"/>
      <c r="I11" s="80"/>
      <c r="J11" s="80"/>
      <c r="K11" s="80"/>
    </row>
    <row r="12" spans="2:11" ht="15" thickBot="1" x14ac:dyDescent="0.4">
      <c r="B12" s="82"/>
      <c r="C12" s="80"/>
      <c r="D12" s="80"/>
      <c r="E12" s="80"/>
      <c r="F12" s="81" t="s">
        <v>134</v>
      </c>
      <c r="G12" s="80"/>
      <c r="H12" s="107">
        <v>25</v>
      </c>
      <c r="I12" s="108"/>
      <c r="J12" s="80"/>
      <c r="K12" s="80"/>
    </row>
    <row r="13" spans="2:11" ht="15" thickBot="1" x14ac:dyDescent="0.4">
      <c r="B13" s="80"/>
      <c r="C13" s="80"/>
      <c r="D13" s="80"/>
      <c r="E13" s="80"/>
      <c r="F13" s="80"/>
      <c r="G13" s="80"/>
      <c r="H13" s="80"/>
      <c r="I13" s="80"/>
      <c r="J13" s="80"/>
      <c r="K13" s="80"/>
    </row>
    <row r="14" spans="2:11" ht="15" thickBot="1" x14ac:dyDescent="0.4">
      <c r="B14" s="80"/>
      <c r="C14" s="80"/>
      <c r="D14" s="80"/>
      <c r="E14" s="80"/>
      <c r="F14" s="81" t="s">
        <v>135</v>
      </c>
      <c r="G14" s="80"/>
      <c r="H14" s="109">
        <v>40</v>
      </c>
      <c r="I14" s="110"/>
      <c r="J14" s="80"/>
      <c r="K14" s="80"/>
    </row>
  </sheetData>
  <mergeCells count="3">
    <mergeCell ref="B10:E10"/>
    <mergeCell ref="H12:I12"/>
    <mergeCell ref="H14:I1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34" zoomScaleNormal="100" workbookViewId="0">
      <selection activeCell="D49" sqref="D49"/>
    </sheetView>
  </sheetViews>
  <sheetFormatPr defaultRowHeight="14.4" x14ac:dyDescent="0.3"/>
  <cols>
    <col min="1" max="1" width="2.33203125" style="85" customWidth="1"/>
    <col min="2" max="2" width="2" style="85" customWidth="1"/>
    <col min="3" max="3" width="12.33203125" customWidth="1"/>
    <col min="4" max="4" width="89.77734375" customWidth="1"/>
  </cols>
  <sheetData>
    <row r="1" spans="3:4" s="85" customFormat="1" ht="14.55" x14ac:dyDescent="0.35"/>
    <row r="2" spans="3:4" s="85" customFormat="1" ht="100.5" customHeight="1" x14ac:dyDescent="0.45">
      <c r="C2" s="88" t="s">
        <v>138</v>
      </c>
      <c r="D2" s="90" t="s">
        <v>147</v>
      </c>
    </row>
    <row r="3" spans="3:4" ht="15" thickBot="1" x14ac:dyDescent="0.35"/>
    <row r="4" spans="3:4" ht="15" thickBot="1" x14ac:dyDescent="0.35">
      <c r="C4" s="89"/>
      <c r="D4" s="124" t="s">
        <v>155</v>
      </c>
    </row>
    <row r="5" spans="3:4" x14ac:dyDescent="0.3">
      <c r="D5" s="124"/>
    </row>
    <row r="6" spans="3:4" x14ac:dyDescent="0.3">
      <c r="D6" s="123" t="s">
        <v>156</v>
      </c>
    </row>
    <row r="7" spans="3:4" x14ac:dyDescent="0.3">
      <c r="D7" s="123" t="s">
        <v>157</v>
      </c>
    </row>
    <row r="8" spans="3:4" x14ac:dyDescent="0.3">
      <c r="D8" s="123" t="s">
        <v>158</v>
      </c>
    </row>
    <row r="9" spans="3:4" x14ac:dyDescent="0.3">
      <c r="D9" s="123" t="s">
        <v>159</v>
      </c>
    </row>
    <row r="10" spans="3:4" x14ac:dyDescent="0.3">
      <c r="D10" s="123" t="s">
        <v>160</v>
      </c>
    </row>
    <row r="11" spans="3:4" ht="15" thickBot="1" x14ac:dyDescent="0.35">
      <c r="D11" s="122"/>
    </row>
    <row r="12" spans="3:4" ht="15" thickBot="1" x14ac:dyDescent="0.35">
      <c r="C12" s="89"/>
      <c r="D12" s="124" t="s">
        <v>161</v>
      </c>
    </row>
    <row r="13" spans="3:4" x14ac:dyDescent="0.3">
      <c r="D13" s="124"/>
    </row>
    <row r="14" spans="3:4" x14ac:dyDescent="0.3">
      <c r="D14" s="123" t="s">
        <v>162</v>
      </c>
    </row>
    <row r="15" spans="3:4" x14ac:dyDescent="0.3">
      <c r="D15" s="125" t="s">
        <v>163</v>
      </c>
    </row>
    <row r="16" spans="3:4" x14ac:dyDescent="0.3">
      <c r="D16" s="123" t="s">
        <v>164</v>
      </c>
    </row>
    <row r="17" spans="3:5" x14ac:dyDescent="0.3">
      <c r="D17" s="123" t="s">
        <v>165</v>
      </c>
    </row>
    <row r="18" spans="3:5" x14ac:dyDescent="0.3">
      <c r="D18" s="125" t="s">
        <v>163</v>
      </c>
    </row>
    <row r="19" spans="3:5" x14ac:dyDescent="0.3">
      <c r="D19" s="123" t="s">
        <v>166</v>
      </c>
    </row>
    <row r="20" spans="3:5" s="85" customFormat="1" x14ac:dyDescent="0.3">
      <c r="D20" s="123" t="s">
        <v>137</v>
      </c>
    </row>
    <row r="21" spans="3:5" s="85" customFormat="1" ht="15" thickBot="1" x14ac:dyDescent="0.35">
      <c r="D21" s="123"/>
    </row>
    <row r="22" spans="3:5" s="85" customFormat="1" ht="15" thickBot="1" x14ac:dyDescent="0.35">
      <c r="C22" s="89"/>
      <c r="D22" s="124" t="s">
        <v>167</v>
      </c>
    </row>
    <row r="23" spans="3:5" s="85" customFormat="1" x14ac:dyDescent="0.3">
      <c r="D23" s="124"/>
    </row>
    <row r="24" spans="3:5" s="85" customFormat="1" x14ac:dyDescent="0.3">
      <c r="D24" s="123" t="s">
        <v>139</v>
      </c>
    </row>
    <row r="25" spans="3:5" s="85" customFormat="1" x14ac:dyDescent="0.3">
      <c r="D25" s="123" t="s">
        <v>140</v>
      </c>
    </row>
    <row r="26" spans="3:5" s="85" customFormat="1" x14ac:dyDescent="0.3">
      <c r="D26" s="123" t="s">
        <v>168</v>
      </c>
    </row>
    <row r="27" spans="3:5" s="121" customFormat="1" x14ac:dyDescent="0.3">
      <c r="D27" s="123" t="s">
        <v>169</v>
      </c>
    </row>
    <row r="28" spans="3:5" s="121" customFormat="1" x14ac:dyDescent="0.3">
      <c r="D28" s="123" t="s">
        <v>141</v>
      </c>
    </row>
    <row r="29" spans="3:5" s="85" customFormat="1" x14ac:dyDescent="0.3">
      <c r="D29" s="84"/>
    </row>
    <row r="30" spans="3:5" ht="111" customHeight="1" x14ac:dyDescent="0.35">
      <c r="C30" s="88" t="s">
        <v>142</v>
      </c>
      <c r="D30" s="90" t="s">
        <v>148</v>
      </c>
    </row>
    <row r="31" spans="3:5" ht="15" thickBot="1" x14ac:dyDescent="0.35"/>
    <row r="32" spans="3:5" ht="15" thickBot="1" x14ac:dyDescent="0.35">
      <c r="C32" s="89"/>
      <c r="D32" s="126" t="s">
        <v>170</v>
      </c>
      <c r="E32" s="85"/>
    </row>
    <row r="33" spans="3:5" ht="15" thickBot="1" x14ac:dyDescent="0.35">
      <c r="D33" s="126"/>
    </row>
    <row r="34" spans="3:5" ht="15" thickBot="1" x14ac:dyDescent="0.35">
      <c r="C34" s="89"/>
      <c r="D34" s="126" t="s">
        <v>171</v>
      </c>
      <c r="E34" s="85"/>
    </row>
    <row r="35" spans="3:5" s="85" customFormat="1" x14ac:dyDescent="0.3">
      <c r="D35" s="126" t="s">
        <v>172</v>
      </c>
    </row>
    <row r="36" spans="3:5" ht="15" thickBot="1" x14ac:dyDescent="0.35">
      <c r="D36" s="126"/>
    </row>
    <row r="37" spans="3:5" ht="15" thickBot="1" x14ac:dyDescent="0.35">
      <c r="C37" s="89"/>
      <c r="D37" s="126" t="s">
        <v>173</v>
      </c>
    </row>
    <row r="38" spans="3:5" x14ac:dyDescent="0.3">
      <c r="D38" s="126" t="s">
        <v>174</v>
      </c>
    </row>
    <row r="39" spans="3:5" s="85" customFormat="1" ht="15" thickBot="1" x14ac:dyDescent="0.35">
      <c r="D39" s="126"/>
    </row>
    <row r="40" spans="3:5" ht="15" thickBot="1" x14ac:dyDescent="0.35">
      <c r="C40" s="89"/>
      <c r="D40" s="126" t="s">
        <v>143</v>
      </c>
      <c r="E40" s="85"/>
    </row>
    <row r="41" spans="3:5" x14ac:dyDescent="0.3">
      <c r="D41" s="126" t="s">
        <v>144</v>
      </c>
    </row>
    <row r="42" spans="3:5" s="85" customFormat="1" ht="15" thickBot="1" x14ac:dyDescent="0.35">
      <c r="D42" s="126"/>
    </row>
    <row r="43" spans="3:5" ht="15" thickBot="1" x14ac:dyDescent="0.35">
      <c r="C43" s="89"/>
      <c r="D43" s="126" t="s">
        <v>145</v>
      </c>
      <c r="E43" s="85"/>
    </row>
    <row r="44" spans="3:5" x14ac:dyDescent="0.3">
      <c r="D44" s="126" t="s">
        <v>146</v>
      </c>
    </row>
    <row r="45" spans="3:5" s="85" customFormat="1" ht="15" thickBot="1" x14ac:dyDescent="0.35">
      <c r="D45" s="126"/>
    </row>
    <row r="46" spans="3:5" ht="15" thickBot="1" x14ac:dyDescent="0.35">
      <c r="C46" s="89"/>
      <c r="D46" s="126" t="s">
        <v>175</v>
      </c>
    </row>
    <row r="47" spans="3:5" ht="15" thickBot="1" x14ac:dyDescent="0.35">
      <c r="D47" s="126"/>
    </row>
    <row r="48" spans="3:5" ht="15" thickBot="1" x14ac:dyDescent="0.35">
      <c r="C48" s="89"/>
      <c r="D48" s="127" t="s">
        <v>177</v>
      </c>
    </row>
    <row r="49" spans="2:5" x14ac:dyDescent="0.3">
      <c r="D49" s="126" t="s">
        <v>176</v>
      </c>
    </row>
    <row r="50" spans="2:5" ht="15" thickBot="1" x14ac:dyDescent="0.35">
      <c r="B50" s="86"/>
      <c r="C50" s="86"/>
      <c r="D50" s="86"/>
      <c r="E50" s="86"/>
    </row>
    <row r="51" spans="2:5" x14ac:dyDescent="0.3">
      <c r="B51" s="91"/>
      <c r="C51" s="91"/>
      <c r="D51" s="91"/>
      <c r="E51" s="91"/>
    </row>
    <row r="52" spans="2:5" ht="15" thickBot="1" x14ac:dyDescent="0.35">
      <c r="B52" s="92"/>
      <c r="C52" s="92"/>
      <c r="D52" s="92"/>
      <c r="E52" s="92"/>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Prob 1 - 30 Pts</vt:lpstr>
      <vt:lpstr>Prob 2 - 30 Pts </vt:lpstr>
      <vt:lpstr>Prob 3 - 10 Pts</vt:lpstr>
      <vt:lpstr>Prob 4 - 5 Pts</vt:lpstr>
      <vt:lpstr>Prob 5 - 5 Pts</vt:lpstr>
      <vt:lpstr>MC-TF</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dcterms:created xsi:type="dcterms:W3CDTF">2010-01-07T16:00:30Z</dcterms:created>
  <dcterms:modified xsi:type="dcterms:W3CDTF">2012-02-20T16:16:28Z</dcterms:modified>
</cp:coreProperties>
</file>