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pring 2016\Exam 1\"/>
    </mc:Choice>
  </mc:AlternateContent>
  <bookViews>
    <workbookView xWindow="9615" yWindow="915" windowWidth="21075" windowHeight="4125" tabRatio="792"/>
  </bookViews>
  <sheets>
    <sheet name="INSTRUCTIONS" sheetId="8" r:id="rId1"/>
    <sheet name="Prob 1 - 30 Pts" sheetId="1" r:id="rId2"/>
    <sheet name="Prob 2 - 30 Pts " sheetId="6" r:id="rId3"/>
    <sheet name="Prob 3 - 8 Pts" sheetId="7" r:id="rId4"/>
    <sheet name="Prob 4 - 6 Pts" sheetId="19" r:id="rId5"/>
    <sheet name="Prob 5 - 6 Pts" sheetId="13" r:id="rId6"/>
    <sheet name="MC-TF 20 Pts" sheetId="21" r:id="rId7"/>
    <sheet name="Sheet4" sheetId="16" r:id="rId8"/>
  </sheets>
  <calcPr calcId="152511"/>
</workbook>
</file>

<file path=xl/calcChain.xml><?xml version="1.0" encoding="utf-8"?>
<calcChain xmlns="http://schemas.openxmlformats.org/spreadsheetml/2006/main">
  <c r="C18" i="16" l="1"/>
  <c r="C17" i="16"/>
  <c r="C16" i="16"/>
  <c r="C15" i="16"/>
  <c r="C14" i="16"/>
  <c r="C13" i="16"/>
  <c r="C12" i="16"/>
  <c r="C11" i="16"/>
  <c r="C10" i="16"/>
  <c r="C9" i="16"/>
  <c r="C8" i="16"/>
  <c r="C7" i="16"/>
  <c r="C6" i="16"/>
  <c r="C5" i="16"/>
  <c r="C4" i="16"/>
</calcChain>
</file>

<file path=xl/sharedStrings.xml><?xml version="1.0" encoding="utf-8"?>
<sst xmlns="http://schemas.openxmlformats.org/spreadsheetml/2006/main" count="238" uniqueCount="191">
  <si>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</si>
  <si>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</si>
  <si>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</si>
  <si>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</si>
  <si>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</si>
  <si>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</si>
  <si>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</si>
  <si>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</si>
  <si>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</si>
  <si>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</si>
  <si>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</si>
  <si>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</si>
  <si>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</si>
  <si>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</si>
  <si>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</si>
  <si>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</si>
  <si>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</si>
  <si>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</si>
  <si>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</si>
  <si>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</si>
  <si>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</si>
  <si>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</si>
  <si>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</si>
  <si>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</si>
  <si>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</si>
  <si>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</si>
  <si>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</si>
  <si>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</si>
  <si>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</si>
  <si>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</si>
  <si>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</si>
  <si>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</si>
  <si>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</si>
  <si>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</si>
  <si>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</si>
  <si>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</si>
  <si>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</si>
  <si>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</si>
  <si>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</si>
  <si>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</si>
  <si>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</si>
  <si>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</si>
  <si>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</si>
  <si>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</si>
  <si>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</si>
  <si>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</si>
  <si>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</si>
  <si>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</si>
  <si>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</si>
  <si>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</si>
  <si>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</si>
  <si>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</si>
  <si>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</si>
  <si>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</si>
  <si>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</si>
  <si>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</si>
  <si>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</si>
  <si>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</si>
  <si>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</si>
  <si>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</si>
  <si>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</si>
  <si>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</si>
  <si>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</si>
  <si>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</si>
  <si>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</si>
  <si>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</si>
  <si>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</si>
  <si>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</si>
  <si>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</si>
  <si>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</si>
  <si>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</si>
  <si>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</si>
  <si>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</si>
  <si>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</si>
  <si>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</si>
  <si>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</si>
  <si>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</si>
  <si>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</si>
  <si>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</si>
  <si>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</si>
  <si>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</si>
  <si>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</si>
  <si>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</si>
  <si>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</si>
  <si>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</si>
  <si>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</si>
  <si>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</si>
  <si>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</si>
  <si>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</si>
  <si>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</si>
  <si>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</si>
  <si>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</si>
  <si>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</si>
  <si>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</si>
  <si>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</si>
  <si>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</si>
  <si>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</si>
  <si>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</si>
  <si>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</si>
  <si>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</si>
  <si>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</si>
  <si>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</si>
  <si>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</si>
  <si>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</si>
  <si>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</si>
  <si>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</si>
  <si>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</si>
  <si>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</si>
  <si>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</si>
  <si>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</si>
  <si>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</si>
  <si>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</si>
  <si>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</si>
  <si>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</si>
  <si>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</si>
  <si>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</si>
  <si>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</si>
  <si>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</si>
  <si>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</si>
  <si>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</si>
  <si>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</si>
  <si>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</si>
  <si>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</si>
  <si>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</si>
  <si>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</si>
  <si>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</si>
  <si>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</si>
  <si>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</si>
  <si>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</si>
  <si>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</si>
  <si>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</si>
  <si>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</si>
  <si>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</si>
  <si>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</si>
  <si>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</si>
  <si>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</si>
  <si>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</si>
  <si>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</si>
  <si>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</si>
  <si>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</si>
  <si>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</si>
  <si>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</si>
  <si>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</si>
  <si>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Year</t>
  </si>
  <si>
    <t>Annual
Rate of
Return</t>
  </si>
  <si>
    <t>Stock
Price</t>
  </si>
  <si>
    <t>Geometric Mean:</t>
  </si>
  <si>
    <t>Net Profit Margin</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</si>
  <si>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</si>
  <si>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</si>
  <si>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</si>
  <si>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</si>
  <si>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</si>
  <si>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</si>
  <si>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</si>
  <si>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</si>
  <si>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COMPUTER YOU ARE USING</t>
    </r>
    <r>
      <rPr>
        <b/>
        <u/>
        <sz val="14"/>
        <color rgb="FFFF0000"/>
        <rFont val="Calibri"/>
        <family val="2"/>
        <scheme val="minor"/>
      </rPr>
      <t xml:space="preserve"> WITH YOUR NAME IN THE FILENAME</t>
    </r>
    <r>
      <rPr>
        <b/>
        <sz val="14"/>
        <color rgb="FFFF0000"/>
        <rFont val="Calibri"/>
        <family val="2"/>
        <scheme val="minor"/>
      </rPr>
      <t>.</t>
    </r>
  </si>
  <si>
    <t>2014</t>
  </si>
  <si>
    <t>FY2014</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</si>
  <si>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</si>
  <si>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</si>
  <si>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</si>
  <si>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</si>
  <si>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</si>
  <si>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</si>
  <si>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</si>
  <si>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</si>
  <si>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</si>
  <si>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</si>
  <si>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</si>
  <si>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</si>
  <si>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</si>
  <si>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</si>
  <si>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</si>
  <si>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</si>
  <si>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</si>
  <si>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</si>
  <si>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</si>
  <si>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</si>
  <si>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</si>
  <si>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ox</t>
  </si>
  <si>
    <t>Inputs for 2015</t>
  </si>
  <si>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</si>
  <si>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2014.</t>
  </si>
  <si>
    <t>2014-2015</t>
  </si>
  <si>
    <t>2015</t>
  </si>
  <si>
    <t>Complete the 2014 and 2015 Income Statements and Balance Sheets using</t>
  </si>
  <si>
    <t xml:space="preserve">appropriately use the 2015 inputs. All computations should reflect any changes </t>
  </si>
  <si>
    <t>Create the common size income statements and balance sheets for 2014 and 2015</t>
  </si>
  <si>
    <t>For the Year Ended Dec. 31, 2015</t>
  </si>
  <si>
    <t>FY2015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</si>
</sst>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6">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3" fontId="8" fillId="0" borderId="0" xfId="0" applyNumberFormat="1" applyFont="1" applyAlignment="1">
      <alignment horizontal="left" indent="1"/>
    </xf>
    <xf numFmtId="43" fontId="3" fillId="0" borderId="0" xfId="0" applyNumberFormat="1"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0" fontId="0" fillId="2" borderId="29" xfId="3" applyNumberFormat="1" applyFont="1" applyFill="1" applyBorder="1"/>
    <xf numFmtId="0" fontId="0" fillId="0" borderId="27" xfId="0" applyNumberFormat="1" applyBorder="1" applyAlignment="1">
      <alignment horizontal="center"/>
    </xf>
    <xf numFmtId="0" fontId="0" fillId="0" borderId="0" xfId="0"/>
    <xf numFmtId="9" fontId="2" fillId="2" borderId="3" xfId="0" applyNumberFormat="1" applyFont="1" applyFill="1" applyBorder="1"/>
    <xf numFmtId="44" fontId="0" fillId="0" borderId="0" xfId="0" applyNumberForma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3" fillId="2" borderId="3" xfId="0" applyFont="1" applyFill="1" applyBorder="1" applyAlignment="1">
      <alignment horizontal="center"/>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43" fontId="0" fillId="0" borderId="0" xfId="0" applyNumberFormat="1"/>
    <xf numFmtId="44" fontId="0" fillId="0" borderId="0" xfId="0" applyNumberFormat="1"/>
    <xf numFmtId="43" fontId="8" fillId="0" borderId="0" xfId="0" applyNumberFormat="1" applyFont="1"/>
    <xf numFmtId="43" fontId="0" fillId="0" borderId="0" xfId="0" applyNumberFormat="1"/>
    <xf numFmtId="43" fontId="8" fillId="0" borderId="0" xfId="0" applyNumberFormat="1" applyFont="1"/>
    <xf numFmtId="44" fontId="0" fillId="0" borderId="0" xfId="2" applyFont="1"/>
    <xf numFmtId="44" fontId="3" fillId="0" borderId="0" xfId="2" applyFont="1"/>
    <xf numFmtId="44" fontId="9" fillId="0" borderId="0" xfId="2"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43" fontId="8" fillId="2" borderId="4" xfId="0" applyNumberFormat="1" applyFont="1" applyFill="1" applyBorder="1"/>
    <xf numFmtId="166" fontId="2" fillId="0" borderId="0" xfId="2" applyNumberFormat="1" applyFont="1"/>
    <xf numFmtId="166" fontId="1" fillId="0" borderId="0" xfId="2" applyNumberFormat="1" applyFont="1"/>
    <xf numFmtId="0" fontId="0" fillId="0" borderId="0" xfId="0"/>
    <xf numFmtId="0" fontId="0" fillId="0" borderId="1" xfId="0" applyBorder="1"/>
    <xf numFmtId="166" fontId="1" fillId="0" borderId="0" xfId="2" applyNumberFormat="1" applyFont="1"/>
    <xf numFmtId="166" fontId="8" fillId="0" borderId="0" xfId="2" applyNumberFormat="1" applyFont="1"/>
    <xf numFmtId="166" fontId="1" fillId="0" borderId="4" xfId="2" applyNumberFormat="1" applyFont="1" applyBorder="1"/>
    <xf numFmtId="0" fontId="0" fillId="0" borderId="0" xfId="0" applyAlignment="1">
      <alignment horizontal="center"/>
    </xf>
    <xf numFmtId="0" fontId="0" fillId="2" borderId="3" xfId="0" applyFill="1" applyBorder="1"/>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2015)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200" b="1" baseline="0">
              <a:solidFill>
                <a:schemeClr val="dk1"/>
              </a:solidFill>
              <a:effectLst/>
              <a:latin typeface="+mn-lt"/>
              <a:ea typeface="+mn-ea"/>
              <a:cs typeface="+mn-cs"/>
            </a:rPr>
            <a:t>The GOOD scenario will use Collect0 = 50%, Collect1 = 25%, and Collect2 = 25%, the NORMAL scenario will use the base case collection rates given here, and the BAD scenario will use Collect0 = 20%, Collect1 = 15%, and Collect2 = 65% . Save a summary of the scenarios on a separate tabbed page. </a:t>
          </a:r>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13</xdr:row>
      <xdr:rowOff>5256</xdr:rowOff>
    </xdr:to>
    <xdr:sp macro="" textlink="">
      <xdr:nvSpPr>
        <xdr:cNvPr id="2" name="TextBox 1"/>
        <xdr:cNvSpPr txBox="1"/>
      </xdr:nvSpPr>
      <xdr:spPr>
        <a:xfrm>
          <a:off x="393700" y="171450"/>
          <a:ext cx="5054600" cy="22249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effectLst/>
              <a:latin typeface="+mn-lt"/>
              <a:ea typeface="+mn-ea"/>
              <a:cs typeface="+mn-cs"/>
            </a:rPr>
            <a:t>Create a bar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-$60,000 with major unit divisions set to $20,000. FORMAT the chart so it is self-explanatory and professional and appropriate in appearance. Include a legend for the two series that displays at the bottom of the chart.</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NOTE: Your chart MUST AUTOMATICALLY UPDATE for changes in the inputs and results of Problem 2.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2001.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8</xdr:col>
      <xdr:colOff>400050</xdr:colOff>
      <xdr:row>7</xdr:row>
      <xdr:rowOff>76200</xdr:rowOff>
    </xdr:from>
    <xdr:to>
      <xdr:col>21</xdr:col>
      <xdr:colOff>503821</xdr:colOff>
      <xdr:row>35</xdr:row>
      <xdr:rowOff>75533</xdr:rowOff>
    </xdr:to>
    <xdr:pic>
      <xdr:nvPicPr>
        <xdr:cNvPr id="5" name="Picture 4"/>
        <xdr:cNvPicPr>
          <a:picLocks noChangeAspect="1"/>
        </xdr:cNvPicPr>
      </xdr:nvPicPr>
      <xdr:blipFill>
        <a:blip xmlns:r="http://schemas.openxmlformats.org/officeDocument/2006/relationships" r:embed="rId1"/>
        <a:stretch>
          <a:fillRect/>
        </a:stretch>
      </xdr:blipFill>
      <xdr:spPr>
        <a:xfrm>
          <a:off x="5229225" y="1409700"/>
          <a:ext cx="8028571" cy="5333333"/>
        </a:xfrm>
        <a:prstGeom prst="rect">
          <a:avLst/>
        </a:prstGeom>
        <a:ln w="22225">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68406" y="205292"/>
          <a:ext cx="7849048" cy="17902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0"/>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0" t="s">
        <v>110</v>
      </c>
    </row>
    <row r="3" spans="2:2" ht="18.75" x14ac:dyDescent="0.3">
      <c r="B3" s="60" t="s">
        <v>156</v>
      </c>
    </row>
    <row r="4" spans="2:2" ht="18.75" x14ac:dyDescent="0.3">
      <c r="B4" s="60" t="s">
        <v>111</v>
      </c>
    </row>
    <row r="5" spans="2:2" ht="11.1" customHeight="1" x14ac:dyDescent="0.3">
      <c r="B5" s="60"/>
    </row>
    <row r="6" spans="2:2" ht="18.75" x14ac:dyDescent="0.3">
      <c r="B6" s="60" t="s">
        <v>112</v>
      </c>
    </row>
    <row r="7" spans="2:2" ht="18.75" x14ac:dyDescent="0.3">
      <c r="B7" s="60" t="s">
        <v>128</v>
      </c>
    </row>
    <row r="8" spans="2:2" ht="11.1" customHeight="1" x14ac:dyDescent="0.3">
      <c r="B8" s="60"/>
    </row>
    <row r="9" spans="2:2" s="59" customFormat="1" ht="18.75" x14ac:dyDescent="0.3">
      <c r="B9" s="60" t="s">
        <v>115</v>
      </c>
    </row>
    <row r="10" spans="2:2" s="59" customFormat="1" ht="18.75" x14ac:dyDescent="0.3">
      <c r="B10" s="60" t="s">
        <v>116</v>
      </c>
    </row>
    <row r="11" spans="2:2" s="59" customFormat="1" ht="18.75" x14ac:dyDescent="0.3">
      <c r="B11" s="60" t="s">
        <v>117</v>
      </c>
    </row>
    <row r="12" spans="2:2" ht="14.1" customHeight="1" x14ac:dyDescent="0.3">
      <c r="B12" s="60"/>
    </row>
    <row r="13" spans="2:2" x14ac:dyDescent="0.25">
      <c r="B13" s="59" t="s">
        <v>129</v>
      </c>
    </row>
    <row r="14" spans="2:2" ht="8.4499999999999993" customHeight="1" x14ac:dyDescent="0.3">
      <c r="B14" s="60"/>
    </row>
    <row r="15" spans="2:2" x14ac:dyDescent="0.25">
      <c r="B15" s="59" t="s">
        <v>113</v>
      </c>
    </row>
    <row r="16" spans="2:2" ht="6" customHeight="1" x14ac:dyDescent="0.25">
      <c r="B16" s="59"/>
    </row>
    <row r="17" spans="2:3" x14ac:dyDescent="0.25">
      <c r="B17" s="59" t="s">
        <v>114</v>
      </c>
    </row>
    <row r="18" spans="2:3" x14ac:dyDescent="0.25">
      <c r="B18" s="59"/>
    </row>
    <row r="19" spans="2:3" s="61" customFormat="1" x14ac:dyDescent="0.25">
      <c r="B19" s="61" t="s">
        <v>130</v>
      </c>
    </row>
    <row r="20" spans="2:3" s="61" customFormat="1" x14ac:dyDescent="0.25">
      <c r="B20" s="61" t="s">
        <v>138</v>
      </c>
    </row>
    <row r="21" spans="2:3" s="61" customFormat="1" x14ac:dyDescent="0.25">
      <c r="B21" s="61" t="s">
        <v>131</v>
      </c>
    </row>
    <row r="22" spans="2:3" s="61" customFormat="1" x14ac:dyDescent="0.25"/>
    <row r="23" spans="2:3" s="61" customFormat="1" ht="18.75" x14ac:dyDescent="0.3">
      <c r="B23" s="62" t="s">
        <v>118</v>
      </c>
    </row>
    <row r="24" spans="2:3" s="59" customFormat="1" x14ac:dyDescent="0.25"/>
    <row r="25" spans="2:3" s="59" customFormat="1" ht="6.6" customHeight="1" x14ac:dyDescent="0.25"/>
    <row r="26" spans="2:3" s="59" customFormat="1" ht="18.75" x14ac:dyDescent="0.3">
      <c r="C26" s="62" t="s">
        <v>119</v>
      </c>
    </row>
    <row r="27" spans="2:3" s="59" customFormat="1" ht="18.75" x14ac:dyDescent="0.3">
      <c r="C27" s="62" t="s">
        <v>132</v>
      </c>
    </row>
    <row r="28" spans="2:3" s="59" customFormat="1" ht="18.75" x14ac:dyDescent="0.3">
      <c r="C28" s="62" t="s">
        <v>133</v>
      </c>
    </row>
    <row r="100" spans="3:3" x14ac:dyDescent="0.25">
      <c r="C100"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7" t="s">
        <v>181</v>
      </c>
      <c r="C2" s="147"/>
      <c r="D2" s="147"/>
      <c r="I2" s="24"/>
      <c r="J2" s="25"/>
      <c r="K2" s="26"/>
      <c r="L2" s="27"/>
    </row>
    <row r="3" spans="2:12" s="3" customFormat="1" ht="18.75" customHeight="1" x14ac:dyDescent="0.25">
      <c r="B3" s="71" t="s">
        <v>0</v>
      </c>
      <c r="C3" s="71"/>
      <c r="D3" s="114">
        <v>0.35</v>
      </c>
      <c r="I3" s="28"/>
      <c r="J3" s="29" t="s">
        <v>64</v>
      </c>
      <c r="K3" s="30" t="s">
        <v>186</v>
      </c>
      <c r="L3" s="31"/>
    </row>
    <row r="4" spans="2:12" s="3" customFormat="1" ht="15" customHeight="1" x14ac:dyDescent="0.25">
      <c r="B4" s="71" t="s">
        <v>1</v>
      </c>
      <c r="C4" s="71"/>
      <c r="D4" s="115">
        <v>625000</v>
      </c>
      <c r="I4" s="28"/>
      <c r="J4" s="32"/>
      <c r="K4" s="30" t="s">
        <v>65</v>
      </c>
      <c r="L4" s="31"/>
    </row>
    <row r="5" spans="2:12" s="3" customFormat="1" ht="15" customHeight="1" x14ac:dyDescent="0.25">
      <c r="B5" s="71" t="s">
        <v>12</v>
      </c>
      <c r="C5" s="71"/>
      <c r="D5" s="116">
        <v>3945500</v>
      </c>
      <c r="I5" s="28"/>
      <c r="J5" s="32"/>
      <c r="K5" s="30" t="s">
        <v>187</v>
      </c>
      <c r="L5" s="31"/>
    </row>
    <row r="6" spans="2:12" s="3" customFormat="1" ht="15" customHeight="1" x14ac:dyDescent="0.25">
      <c r="B6" s="71" t="s">
        <v>2</v>
      </c>
      <c r="C6" s="71"/>
      <c r="D6" s="116">
        <v>825000</v>
      </c>
      <c r="I6" s="28"/>
      <c r="J6" s="32"/>
      <c r="K6" s="30" t="s">
        <v>67</v>
      </c>
      <c r="L6" s="31"/>
    </row>
    <row r="7" spans="2:12" s="3" customFormat="1" ht="15" customHeight="1" x14ac:dyDescent="0.25">
      <c r="B7" s="71" t="s">
        <v>4</v>
      </c>
      <c r="C7" s="71"/>
      <c r="D7" s="116">
        <v>75000</v>
      </c>
      <c r="I7" s="28"/>
      <c r="J7" s="30"/>
      <c r="K7" s="30"/>
      <c r="L7" s="31"/>
    </row>
    <row r="8" spans="2:12" s="3" customFormat="1" ht="15" customHeight="1" x14ac:dyDescent="0.25">
      <c r="B8" s="71" t="s">
        <v>5</v>
      </c>
      <c r="C8" s="71"/>
      <c r="D8" s="116">
        <v>125000</v>
      </c>
      <c r="I8" s="28"/>
      <c r="J8" s="29" t="s">
        <v>66</v>
      </c>
      <c r="K8" s="30" t="s">
        <v>188</v>
      </c>
      <c r="L8" s="31"/>
    </row>
    <row r="9" spans="2:12" s="3" customFormat="1" ht="15" customHeight="1" x14ac:dyDescent="0.25">
      <c r="B9" s="71" t="s">
        <v>3</v>
      </c>
      <c r="C9" s="71"/>
      <c r="D9" s="116">
        <v>135000</v>
      </c>
      <c r="I9" s="28"/>
      <c r="J9" s="32"/>
      <c r="K9" s="30" t="s">
        <v>68</v>
      </c>
      <c r="L9" s="31"/>
    </row>
    <row r="10" spans="2:12" s="3" customFormat="1" ht="15" customHeight="1" x14ac:dyDescent="0.25">
      <c r="B10" s="71" t="s">
        <v>7</v>
      </c>
      <c r="C10" s="71"/>
      <c r="D10" s="116">
        <v>1645000</v>
      </c>
      <c r="I10" s="28"/>
      <c r="J10" s="32"/>
      <c r="K10" s="30"/>
      <c r="L10" s="31"/>
    </row>
    <row r="11" spans="2:12" s="3" customFormat="1" ht="15" customHeight="1" x14ac:dyDescent="0.25">
      <c r="B11" s="71" t="s">
        <v>8</v>
      </c>
      <c r="C11" s="71"/>
      <c r="D11" s="116">
        <v>950000</v>
      </c>
      <c r="I11" s="28"/>
      <c r="J11" s="29" t="s">
        <v>69</v>
      </c>
      <c r="K11" s="30" t="s">
        <v>70</v>
      </c>
      <c r="L11" s="31"/>
    </row>
    <row r="12" spans="2:12" s="3" customFormat="1" ht="15" customHeight="1" x14ac:dyDescent="0.25">
      <c r="B12" s="71" t="s">
        <v>9</v>
      </c>
      <c r="C12" s="71"/>
      <c r="D12" s="116">
        <v>750000</v>
      </c>
      <c r="I12" s="28"/>
      <c r="J12" s="32"/>
      <c r="K12" s="30" t="s">
        <v>71</v>
      </c>
      <c r="L12" s="31"/>
    </row>
    <row r="13" spans="2:12" s="3" customFormat="1" ht="15.75" customHeight="1" thickBot="1" x14ac:dyDescent="0.3">
      <c r="B13" s="71" t="s">
        <v>6</v>
      </c>
      <c r="C13" s="71"/>
      <c r="D13" s="117">
        <v>0.45</v>
      </c>
      <c r="I13" s="35"/>
      <c r="J13" s="58"/>
      <c r="K13" s="37"/>
      <c r="L13" s="36"/>
    </row>
    <row r="14" spans="2:12" s="3" customFormat="1" ht="15.75" customHeight="1" thickBot="1" x14ac:dyDescent="0.3">
      <c r="B14" s="72" t="s">
        <v>72</v>
      </c>
      <c r="C14" s="72"/>
      <c r="D14" s="118">
        <v>125000</v>
      </c>
      <c r="I14" s="56"/>
      <c r="J14" s="57"/>
      <c r="K14" s="56"/>
      <c r="L14" s="56"/>
    </row>
    <row r="15" spans="2:12" s="3" customFormat="1" ht="17.25" x14ac:dyDescent="0.4">
      <c r="B15" s="5" t="s">
        <v>182</v>
      </c>
      <c r="C15" s="5"/>
      <c r="D15" s="4"/>
      <c r="I15" s="56"/>
      <c r="J15" s="57"/>
      <c r="K15" s="56"/>
      <c r="L15" s="56"/>
    </row>
    <row r="16" spans="2:12" ht="15.75" thickBot="1" x14ac:dyDescent="0.3">
      <c r="B16" s="6" t="s">
        <v>183</v>
      </c>
      <c r="C16" s="6"/>
      <c r="D16" s="1"/>
      <c r="I16" s="56"/>
      <c r="J16" s="57"/>
      <c r="K16" s="56"/>
      <c r="L16" s="56"/>
    </row>
    <row r="17" spans="2:12" ht="15.75" thickBot="1" x14ac:dyDescent="0.3">
      <c r="B17" s="1"/>
      <c r="C17" s="1"/>
      <c r="D17" s="1"/>
      <c r="E17" s="1"/>
      <c r="F17" s="1"/>
      <c r="G17" s="1"/>
      <c r="I17" s="56"/>
      <c r="J17" s="57"/>
      <c r="K17" s="56"/>
      <c r="L17" s="56"/>
    </row>
    <row r="18" spans="2:12" ht="18.75" x14ac:dyDescent="0.3">
      <c r="B18" s="148" t="s">
        <v>10</v>
      </c>
      <c r="C18" s="148"/>
      <c r="D18" s="148"/>
      <c r="E18" s="148"/>
      <c r="F18" s="148"/>
      <c r="G18" s="148"/>
      <c r="I18" s="56"/>
      <c r="J18" s="57"/>
      <c r="K18" s="56"/>
      <c r="L18" s="56"/>
    </row>
    <row r="19" spans="2:12" ht="18.75" x14ac:dyDescent="0.3">
      <c r="B19" s="148" t="s">
        <v>184</v>
      </c>
      <c r="C19" s="148"/>
      <c r="D19" s="148"/>
      <c r="E19" s="148"/>
      <c r="F19" s="148"/>
      <c r="G19" s="148"/>
      <c r="I19" s="56"/>
      <c r="J19" s="57"/>
      <c r="K19" s="56"/>
      <c r="L19" s="56"/>
    </row>
    <row r="20" spans="2:12" ht="19.5" thickBot="1" x14ac:dyDescent="0.35">
      <c r="B20" s="142" t="s">
        <v>11</v>
      </c>
      <c r="C20" s="142"/>
      <c r="D20" s="143"/>
      <c r="E20" s="143"/>
      <c r="F20" s="143"/>
      <c r="G20" s="143"/>
      <c r="I20" s="56"/>
      <c r="J20" s="57"/>
      <c r="K20" s="56"/>
      <c r="L20" s="56"/>
    </row>
    <row r="21" spans="2:12" ht="9" customHeight="1" x14ac:dyDescent="0.3">
      <c r="B21" s="7"/>
      <c r="C21" s="7"/>
      <c r="D21" s="7"/>
      <c r="E21" s="7"/>
      <c r="F21" s="7"/>
      <c r="G21" s="7"/>
      <c r="I21" s="56"/>
      <c r="J21" s="57"/>
      <c r="K21" s="56"/>
      <c r="L21" s="56"/>
    </row>
    <row r="22" spans="2:12" ht="17.25" x14ac:dyDescent="0.4">
      <c r="B22" s="3"/>
      <c r="C22" s="3"/>
      <c r="D22" s="141" t="s">
        <v>185</v>
      </c>
      <c r="E22" s="141" t="s">
        <v>157</v>
      </c>
      <c r="F22" s="141" t="s">
        <v>185</v>
      </c>
      <c r="G22" s="141" t="s">
        <v>157</v>
      </c>
      <c r="I22" s="56"/>
      <c r="J22" s="57"/>
      <c r="K22" s="56"/>
      <c r="L22" s="56"/>
    </row>
    <row r="23" spans="2:12" x14ac:dyDescent="0.25">
      <c r="B23" s="3" t="s">
        <v>12</v>
      </c>
      <c r="C23" s="3"/>
      <c r="D23" s="8"/>
      <c r="E23" s="120">
        <v>3425</v>
      </c>
      <c r="F23" s="9"/>
      <c r="G23" s="9"/>
      <c r="I23" s="56"/>
      <c r="J23" s="57"/>
      <c r="K23" s="56"/>
      <c r="L23" s="56"/>
    </row>
    <row r="24" spans="2:12" ht="17.25" x14ac:dyDescent="0.4">
      <c r="B24" s="10" t="s">
        <v>13</v>
      </c>
      <c r="C24" s="10"/>
      <c r="D24" s="10"/>
      <c r="E24" s="121">
        <v>2240</v>
      </c>
      <c r="F24" s="9"/>
      <c r="G24" s="9"/>
      <c r="H24" s="11"/>
      <c r="I24" s="56"/>
      <c r="J24" s="57"/>
      <c r="K24" s="56"/>
      <c r="L24" s="56"/>
    </row>
    <row r="25" spans="2:12" x14ac:dyDescent="0.25">
      <c r="B25" s="3" t="s">
        <v>14</v>
      </c>
      <c r="C25" s="3"/>
      <c r="D25" s="8"/>
      <c r="E25" s="120"/>
      <c r="F25" s="9"/>
      <c r="G25" s="9"/>
    </row>
    <row r="26" spans="2:12" x14ac:dyDescent="0.25">
      <c r="B26" s="3" t="s">
        <v>2</v>
      </c>
      <c r="C26" s="3"/>
      <c r="D26" s="3"/>
      <c r="E26" s="119">
        <v>746</v>
      </c>
      <c r="F26" s="9"/>
      <c r="G26" s="9"/>
    </row>
    <row r="27" spans="2:12" x14ac:dyDescent="0.25">
      <c r="B27" s="3" t="s">
        <v>3</v>
      </c>
      <c r="C27" s="3"/>
      <c r="D27" s="3"/>
      <c r="E27" s="119">
        <v>100</v>
      </c>
      <c r="F27" s="9"/>
      <c r="G27" s="9"/>
    </row>
    <row r="28" spans="2:12" ht="17.25" x14ac:dyDescent="0.4">
      <c r="B28" s="10" t="s">
        <v>4</v>
      </c>
      <c r="C28" s="10"/>
      <c r="D28" s="10"/>
      <c r="E28" s="121">
        <v>70</v>
      </c>
      <c r="F28" s="9"/>
      <c r="G28" s="9"/>
    </row>
    <row r="29" spans="2:12" x14ac:dyDescent="0.25">
      <c r="B29" s="3" t="s">
        <v>15</v>
      </c>
      <c r="C29" s="3"/>
      <c r="D29" s="8"/>
      <c r="E29" s="120"/>
      <c r="F29" s="9"/>
      <c r="G29" s="9"/>
    </row>
    <row r="30" spans="2:12" ht="17.25" x14ac:dyDescent="0.4">
      <c r="B30" s="10" t="s">
        <v>5</v>
      </c>
      <c r="C30" s="10"/>
      <c r="D30" s="10"/>
      <c r="E30" s="121">
        <v>110</v>
      </c>
      <c r="F30" s="9"/>
      <c r="G30" s="9"/>
    </row>
    <row r="31" spans="2:12" x14ac:dyDescent="0.25">
      <c r="B31" s="3" t="s">
        <v>16</v>
      </c>
      <c r="C31" s="3"/>
      <c r="D31" s="8"/>
      <c r="E31" s="120"/>
      <c r="F31" s="9"/>
      <c r="G31" s="9"/>
    </row>
    <row r="32" spans="2:12" ht="17.25" x14ac:dyDescent="0.4">
      <c r="B32" s="10" t="s">
        <v>17</v>
      </c>
      <c r="C32" s="10"/>
      <c r="D32" s="10"/>
      <c r="E32" s="121">
        <v>248.4</v>
      </c>
      <c r="F32" s="9"/>
      <c r="G32" s="9"/>
    </row>
    <row r="33" spans="2:7" x14ac:dyDescent="0.25">
      <c r="B33" s="3" t="s">
        <v>18</v>
      </c>
      <c r="C33" s="3"/>
      <c r="D33" s="8"/>
      <c r="E33" s="8"/>
      <c r="F33" s="9"/>
      <c r="G33" s="9"/>
    </row>
    <row r="34" spans="2:7" ht="18" thickBot="1" x14ac:dyDescent="0.45">
      <c r="B34" s="34"/>
      <c r="C34" s="10"/>
      <c r="D34" s="10"/>
      <c r="E34" s="10"/>
      <c r="F34" s="9"/>
      <c r="G34" s="9"/>
    </row>
    <row r="35" spans="2:7" ht="15.75" thickBot="1" x14ac:dyDescent="0.3">
      <c r="B35" s="3" t="s">
        <v>19</v>
      </c>
      <c r="D35" s="33"/>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8" t="s">
        <v>20</v>
      </c>
      <c r="C39" s="148"/>
      <c r="D39" s="148"/>
      <c r="E39" s="148"/>
      <c r="F39" s="148"/>
      <c r="G39" s="148"/>
    </row>
    <row r="40" spans="2:7" ht="18.75" x14ac:dyDescent="0.3">
      <c r="B40" s="148" t="s">
        <v>184</v>
      </c>
      <c r="C40" s="148"/>
      <c r="D40" s="148"/>
      <c r="E40" s="148"/>
      <c r="F40" s="148"/>
      <c r="G40" s="148"/>
    </row>
    <row r="41" spans="2:7" ht="19.5" thickBot="1" x14ac:dyDescent="0.35">
      <c r="B41" s="142" t="s">
        <v>11</v>
      </c>
      <c r="C41" s="142"/>
      <c r="D41" s="143"/>
      <c r="E41" s="143"/>
      <c r="F41" s="143"/>
      <c r="G41" s="143"/>
    </row>
    <row r="42" spans="2:7" ht="18.75" x14ac:dyDescent="0.3">
      <c r="B42" s="12"/>
      <c r="C42" s="12"/>
      <c r="D42" s="7"/>
      <c r="E42" s="7"/>
      <c r="F42" s="7"/>
      <c r="G42" s="7"/>
    </row>
    <row r="43" spans="2:7" ht="17.25" x14ac:dyDescent="0.4">
      <c r="D43" s="141" t="s">
        <v>185</v>
      </c>
      <c r="E43" s="141" t="s">
        <v>157</v>
      </c>
      <c r="F43" s="141" t="s">
        <v>185</v>
      </c>
      <c r="G43" s="141" t="s">
        <v>157</v>
      </c>
    </row>
    <row r="44" spans="2:7" x14ac:dyDescent="0.25">
      <c r="B44" s="13" t="s">
        <v>21</v>
      </c>
      <c r="C44" s="3"/>
      <c r="D44" s="124"/>
      <c r="E44" s="124">
        <v>3425</v>
      </c>
      <c r="F44" s="9"/>
      <c r="G44" s="9"/>
    </row>
    <row r="45" spans="2:7" x14ac:dyDescent="0.25">
      <c r="B45" s="13" t="s">
        <v>22</v>
      </c>
      <c r="C45" s="3"/>
      <c r="D45" s="122">
        <v>550</v>
      </c>
      <c r="E45" s="122">
        <v>460</v>
      </c>
      <c r="F45" s="9"/>
      <c r="G45" s="9"/>
    </row>
    <row r="46" spans="2:7" x14ac:dyDescent="0.25">
      <c r="B46" s="13" t="s">
        <v>23</v>
      </c>
      <c r="C46" s="3"/>
      <c r="D46" s="122"/>
      <c r="E46" s="122">
        <v>1425</v>
      </c>
      <c r="F46" s="9"/>
      <c r="G46" s="9"/>
    </row>
    <row r="47" spans="2:7" x14ac:dyDescent="0.25">
      <c r="B47" s="13" t="s">
        <v>8</v>
      </c>
      <c r="C47" s="3"/>
      <c r="D47" s="122"/>
      <c r="E47" s="122">
        <v>1240</v>
      </c>
      <c r="F47" s="9"/>
      <c r="G47" s="9"/>
    </row>
    <row r="48" spans="2:7" ht="17.25" x14ac:dyDescent="0.4">
      <c r="B48" s="14" t="s">
        <v>24</v>
      </c>
      <c r="C48" s="3"/>
      <c r="D48" s="123">
        <v>52</v>
      </c>
      <c r="E48" s="123">
        <v>37</v>
      </c>
      <c r="F48" s="9"/>
      <c r="G48" s="9"/>
    </row>
    <row r="49" spans="2:7" x14ac:dyDescent="0.25">
      <c r="B49" s="15" t="s">
        <v>25</v>
      </c>
      <c r="C49" s="15"/>
      <c r="D49" s="125"/>
      <c r="E49" s="125"/>
      <c r="F49" s="9"/>
      <c r="G49" s="9"/>
    </row>
    <row r="50" spans="2:7" x14ac:dyDescent="0.25">
      <c r="B50" s="13" t="s">
        <v>26</v>
      </c>
      <c r="C50" s="3"/>
      <c r="D50" s="122"/>
      <c r="E50" s="122">
        <v>4925</v>
      </c>
      <c r="F50" s="9"/>
      <c r="G50" s="9"/>
    </row>
    <row r="51" spans="2:7" ht="17.25" x14ac:dyDescent="0.4">
      <c r="B51" s="14" t="s">
        <v>27</v>
      </c>
      <c r="C51" s="3"/>
      <c r="D51" s="123"/>
      <c r="E51" s="123">
        <v>2450</v>
      </c>
      <c r="F51" s="9"/>
      <c r="G51" s="9"/>
    </row>
    <row r="52" spans="2:7" x14ac:dyDescent="0.25">
      <c r="B52" s="15" t="s">
        <v>28</v>
      </c>
      <c r="C52" s="3"/>
      <c r="D52" s="125"/>
      <c r="E52" s="125"/>
      <c r="F52" s="9"/>
      <c r="G52" s="9"/>
    </row>
    <row r="53" spans="2:7" ht="17.25" x14ac:dyDescent="0.4">
      <c r="B53" s="16" t="s">
        <v>29</v>
      </c>
      <c r="C53" s="3"/>
      <c r="D53" s="123">
        <v>295</v>
      </c>
      <c r="E53" s="123">
        <v>350</v>
      </c>
      <c r="F53" s="9"/>
      <c r="G53" s="9"/>
    </row>
    <row r="54" spans="2:7" x14ac:dyDescent="0.25">
      <c r="B54" s="17" t="s">
        <v>30</v>
      </c>
      <c r="C54" s="17"/>
      <c r="D54" s="126"/>
      <c r="E54" s="126"/>
      <c r="F54" s="9"/>
      <c r="G54" s="9"/>
    </row>
    <row r="55" spans="2:7" x14ac:dyDescent="0.25">
      <c r="B55" s="3"/>
      <c r="C55" s="3"/>
      <c r="D55" s="122"/>
      <c r="E55" s="122"/>
    </row>
    <row r="56" spans="2:7" x14ac:dyDescent="0.25">
      <c r="B56" s="13" t="s">
        <v>31</v>
      </c>
      <c r="C56" s="3"/>
      <c r="D56" s="124"/>
      <c r="E56" s="124">
        <v>986</v>
      </c>
      <c r="F56" s="9"/>
      <c r="G56" s="9"/>
    </row>
    <row r="57" spans="2:7" x14ac:dyDescent="0.25">
      <c r="B57" s="13" t="s">
        <v>32</v>
      </c>
      <c r="C57" s="3"/>
      <c r="D57" s="122">
        <v>36</v>
      </c>
      <c r="E57" s="122">
        <v>320</v>
      </c>
      <c r="F57" s="9"/>
      <c r="G57" s="9"/>
    </row>
    <row r="58" spans="2:7" x14ac:dyDescent="0.25">
      <c r="B58" s="13" t="s">
        <v>33</v>
      </c>
      <c r="C58" s="3"/>
      <c r="D58" s="122">
        <v>86</v>
      </c>
      <c r="E58" s="122">
        <v>75</v>
      </c>
      <c r="F58" s="9"/>
      <c r="G58" s="9"/>
    </row>
    <row r="59" spans="2:7" ht="17.25" x14ac:dyDescent="0.4">
      <c r="B59" s="14" t="s">
        <v>34</v>
      </c>
      <c r="C59" s="3"/>
      <c r="D59" s="123">
        <v>450</v>
      </c>
      <c r="E59" s="123">
        <v>380</v>
      </c>
      <c r="F59" s="9"/>
      <c r="G59" s="9"/>
    </row>
    <row r="60" spans="2:7" x14ac:dyDescent="0.25">
      <c r="B60" s="15" t="s">
        <v>35</v>
      </c>
      <c r="C60" s="3"/>
      <c r="D60" s="125"/>
      <c r="E60" s="125"/>
      <c r="F60" s="9"/>
      <c r="G60" s="9"/>
    </row>
    <row r="61" spans="2:7" ht="17.25" x14ac:dyDescent="0.4">
      <c r="B61" s="14" t="s">
        <v>36</v>
      </c>
      <c r="C61" s="3"/>
      <c r="D61" s="123">
        <v>1945</v>
      </c>
      <c r="E61" s="123">
        <v>2075</v>
      </c>
      <c r="F61" s="9"/>
      <c r="G61" s="9"/>
    </row>
    <row r="62" spans="2:7" x14ac:dyDescent="0.25">
      <c r="B62" s="15" t="s">
        <v>37</v>
      </c>
      <c r="C62" s="3"/>
      <c r="D62" s="125"/>
      <c r="E62" s="125"/>
      <c r="F62" s="9"/>
      <c r="G62" s="9"/>
    </row>
    <row r="63" spans="2:7" x14ac:dyDescent="0.25">
      <c r="B63" s="13" t="s">
        <v>38</v>
      </c>
      <c r="C63" s="3"/>
      <c r="D63" s="122">
        <v>4119</v>
      </c>
      <c r="E63" s="122">
        <v>4119</v>
      </c>
      <c r="F63" s="9"/>
      <c r="G63" s="9"/>
    </row>
    <row r="64" spans="2:7" x14ac:dyDescent="0.25">
      <c r="B64" s="13" t="s">
        <v>39</v>
      </c>
      <c r="C64" s="3"/>
      <c r="D64" s="122">
        <v>342</v>
      </c>
      <c r="E64" s="122">
        <v>342</v>
      </c>
      <c r="F64" s="9"/>
      <c r="G64" s="9"/>
    </row>
    <row r="65" spans="2:7" ht="17.25" x14ac:dyDescent="0.4">
      <c r="B65" s="14" t="s">
        <v>40</v>
      </c>
      <c r="C65" s="3"/>
      <c r="D65" s="123"/>
      <c r="E65" s="123">
        <v>1115</v>
      </c>
      <c r="F65" s="9"/>
      <c r="G65" s="9"/>
    </row>
    <row r="66" spans="2:7" ht="17.25" x14ac:dyDescent="0.4">
      <c r="B66" s="19" t="s">
        <v>41</v>
      </c>
      <c r="C66" s="3"/>
      <c r="D66" s="20"/>
      <c r="E66" s="20"/>
      <c r="F66" s="9"/>
      <c r="G66" s="9"/>
    </row>
    <row r="67" spans="2:7" x14ac:dyDescent="0.25">
      <c r="B67" s="17" t="s">
        <v>42</v>
      </c>
      <c r="C67" s="17"/>
      <c r="D67" s="18"/>
      <c r="E67" s="18"/>
      <c r="F67" s="9"/>
      <c r="G67" s="9"/>
    </row>
    <row r="68" spans="2:7" ht="15.75" thickBot="1" x14ac:dyDescent="0.3">
      <c r="B68" s="21"/>
      <c r="C68" s="21"/>
      <c r="D68" s="22"/>
      <c r="E68" s="22"/>
    </row>
    <row r="69" spans="2:7" ht="18.75" x14ac:dyDescent="0.3">
      <c r="B69" s="144" t="s">
        <v>43</v>
      </c>
      <c r="C69" s="144"/>
      <c r="D69" s="144"/>
      <c r="E69" s="144"/>
    </row>
    <row r="70" spans="2:7" ht="19.5" thickBot="1" x14ac:dyDescent="0.35">
      <c r="B70" s="145" t="s">
        <v>11</v>
      </c>
      <c r="C70" s="145"/>
      <c r="D70" s="145"/>
      <c r="E70" s="145"/>
    </row>
    <row r="72" spans="2:7" ht="17.25" x14ac:dyDescent="0.4">
      <c r="D72" s="146" t="s">
        <v>185</v>
      </c>
      <c r="E72" s="146"/>
    </row>
    <row r="73" spans="2:7" ht="15.75" x14ac:dyDescent="0.25">
      <c r="B73" s="23" t="s">
        <v>44</v>
      </c>
      <c r="C73" s="3"/>
      <c r="D73" s="3"/>
    </row>
    <row r="74" spans="2:7" x14ac:dyDescent="0.25">
      <c r="B74" s="13" t="s">
        <v>45</v>
      </c>
      <c r="C74" s="3"/>
      <c r="D74" s="128"/>
    </row>
    <row r="75" spans="2:7" x14ac:dyDescent="0.25">
      <c r="B75" s="13" t="s">
        <v>46</v>
      </c>
      <c r="C75" s="3"/>
      <c r="D75" s="130"/>
    </row>
    <row r="76" spans="2:7" x14ac:dyDescent="0.25">
      <c r="B76" s="13" t="s">
        <v>47</v>
      </c>
      <c r="C76" s="3"/>
      <c r="D76" s="127"/>
    </row>
    <row r="77" spans="2:7" x14ac:dyDescent="0.25">
      <c r="B77" s="13" t="s">
        <v>48</v>
      </c>
      <c r="C77" s="3"/>
      <c r="D77" s="130"/>
    </row>
    <row r="78" spans="2:7" x14ac:dyDescent="0.25">
      <c r="B78" s="13" t="s">
        <v>49</v>
      </c>
      <c r="C78" s="3"/>
      <c r="D78" s="127"/>
    </row>
    <row r="79" spans="2:7" x14ac:dyDescent="0.25">
      <c r="B79" s="13" t="s">
        <v>50</v>
      </c>
      <c r="C79" s="3"/>
      <c r="D79" s="129"/>
    </row>
    <row r="80" spans="2:7" ht="17.25" x14ac:dyDescent="0.4">
      <c r="B80" s="13" t="s">
        <v>51</v>
      </c>
      <c r="C80" s="3"/>
      <c r="D80" s="131"/>
    </row>
    <row r="81" spans="2:4" ht="17.25" x14ac:dyDescent="0.4">
      <c r="B81" s="14" t="s">
        <v>52</v>
      </c>
      <c r="C81" s="3"/>
      <c r="D81" s="127"/>
    </row>
    <row r="82" spans="2:4" x14ac:dyDescent="0.25">
      <c r="B82" s="15" t="s">
        <v>53</v>
      </c>
      <c r="C82" s="15"/>
      <c r="D82" s="129"/>
    </row>
    <row r="83" spans="2:4" x14ac:dyDescent="0.25">
      <c r="B83" s="3"/>
      <c r="C83" s="3"/>
      <c r="D83" s="128"/>
    </row>
    <row r="84" spans="2:4" x14ac:dyDescent="0.25">
      <c r="B84" s="15" t="s">
        <v>54</v>
      </c>
      <c r="C84" s="3"/>
      <c r="D84" s="128"/>
    </row>
    <row r="85" spans="2:4" x14ac:dyDescent="0.25">
      <c r="B85" s="13" t="s">
        <v>55</v>
      </c>
      <c r="C85" s="3"/>
      <c r="D85" s="130"/>
    </row>
    <row r="86" spans="2:4" ht="17.25" x14ac:dyDescent="0.4">
      <c r="B86" s="14" t="s">
        <v>56</v>
      </c>
      <c r="C86" s="3"/>
      <c r="D86" s="127"/>
    </row>
    <row r="87" spans="2:4" x14ac:dyDescent="0.25">
      <c r="B87" s="15" t="s">
        <v>57</v>
      </c>
      <c r="C87" s="15"/>
      <c r="D87" s="129"/>
    </row>
    <row r="88" spans="2:4" x14ac:dyDescent="0.25">
      <c r="B88" s="3"/>
      <c r="C88" s="3"/>
      <c r="D88" s="127"/>
    </row>
    <row r="89" spans="2:4" x14ac:dyDescent="0.25">
      <c r="B89" s="15" t="s">
        <v>58</v>
      </c>
      <c r="C89" s="3"/>
      <c r="D89" s="128"/>
    </row>
    <row r="90" spans="2:4" x14ac:dyDescent="0.25">
      <c r="B90" s="13" t="s">
        <v>97</v>
      </c>
      <c r="C90" s="3"/>
      <c r="D90" s="127"/>
    </row>
    <row r="91" spans="2:4" x14ac:dyDescent="0.25">
      <c r="B91" s="13" t="s">
        <v>59</v>
      </c>
      <c r="C91" s="3"/>
      <c r="D91" s="130"/>
    </row>
    <row r="92" spans="2:4" x14ac:dyDescent="0.25">
      <c r="B92" s="13" t="s">
        <v>60</v>
      </c>
      <c r="C92" s="3"/>
      <c r="D92" s="127"/>
    </row>
    <row r="93" spans="2:4" x14ac:dyDescent="0.25">
      <c r="B93" s="13" t="s">
        <v>61</v>
      </c>
      <c r="C93" s="3"/>
      <c r="D93" s="129"/>
    </row>
    <row r="94" spans="2:4" ht="17.25" x14ac:dyDescent="0.4">
      <c r="B94" s="14" t="s">
        <v>62</v>
      </c>
      <c r="C94" s="3"/>
      <c r="D94" s="130"/>
    </row>
    <row r="95" spans="2:4" x14ac:dyDescent="0.25">
      <c r="B95" s="15" t="s">
        <v>63</v>
      </c>
      <c r="C95" s="3"/>
      <c r="D95" s="15"/>
    </row>
    <row r="96" spans="2:4" x14ac:dyDescent="0.25">
      <c r="B96" s="3"/>
      <c r="C96" s="3"/>
      <c r="D96" s="3"/>
    </row>
    <row r="97" spans="2:4" x14ac:dyDescent="0.25">
      <c r="B97" s="17"/>
      <c r="C97" s="17"/>
      <c r="D97" s="17"/>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38"/>
      <c r="C19" s="38"/>
      <c r="D19" s="38"/>
      <c r="E19" s="38"/>
      <c r="F19" s="38"/>
      <c r="G19" s="38"/>
      <c r="H19" s="38"/>
      <c r="I19" s="38"/>
      <c r="J19" s="38"/>
      <c r="K19" s="38"/>
      <c r="L19" s="38"/>
      <c r="M19" s="38"/>
      <c r="N19" s="38"/>
    </row>
    <row r="20" spans="2:14" ht="22.5" customHeight="1" thickBot="1" x14ac:dyDescent="0.3">
      <c r="B20" s="149" t="s">
        <v>92</v>
      </c>
      <c r="C20" s="150"/>
      <c r="D20" s="150"/>
      <c r="E20" s="150"/>
      <c r="F20" s="150"/>
      <c r="G20" s="150"/>
      <c r="H20" s="150"/>
      <c r="I20" s="150"/>
      <c r="J20" s="150"/>
      <c r="K20" s="150"/>
      <c r="L20" s="150"/>
      <c r="M20" s="150"/>
      <c r="N20" s="151"/>
    </row>
    <row r="21" spans="2:14" ht="15.75" thickBot="1" x14ac:dyDescent="0.3">
      <c r="B21" s="38"/>
      <c r="C21" s="38"/>
      <c r="D21" s="38"/>
      <c r="E21" s="38"/>
      <c r="F21" s="38"/>
      <c r="G21" s="38"/>
      <c r="H21" s="38"/>
      <c r="I21" s="38"/>
      <c r="J21" s="38"/>
      <c r="K21" s="38"/>
      <c r="L21" s="38"/>
      <c r="M21" s="38"/>
      <c r="N21" s="38"/>
    </row>
    <row r="22" spans="2:14" ht="15.75" thickBot="1" x14ac:dyDescent="0.3">
      <c r="B22" s="53" t="s">
        <v>98</v>
      </c>
      <c r="C22" s="39"/>
      <c r="D22" s="38"/>
      <c r="E22" s="38"/>
      <c r="F22" s="103">
        <v>0.35</v>
      </c>
      <c r="G22" s="38"/>
      <c r="H22" s="41" t="s">
        <v>99</v>
      </c>
      <c r="I22" s="38"/>
      <c r="J22" s="38"/>
      <c r="K22" s="38"/>
      <c r="L22" s="51">
        <v>85000</v>
      </c>
      <c r="M22" s="38"/>
      <c r="N22" s="38"/>
    </row>
    <row r="23" spans="2:14" ht="15.75" thickBot="1" x14ac:dyDescent="0.3">
      <c r="B23" s="53" t="s">
        <v>100</v>
      </c>
      <c r="C23" s="39"/>
      <c r="D23" s="38"/>
      <c r="E23" s="38"/>
      <c r="F23" s="103">
        <v>0.1</v>
      </c>
      <c r="G23" s="38"/>
      <c r="H23" s="38"/>
      <c r="I23" s="38"/>
      <c r="J23" s="38"/>
      <c r="K23" s="38"/>
      <c r="L23" s="38"/>
      <c r="M23" s="38"/>
      <c r="N23" s="38"/>
    </row>
    <row r="24" spans="2:14" ht="15.75" thickBot="1" x14ac:dyDescent="0.3">
      <c r="B24" s="53" t="s">
        <v>101</v>
      </c>
      <c r="C24" s="39"/>
      <c r="D24" s="38"/>
      <c r="E24" s="38"/>
      <c r="F24" s="103">
        <v>0.55000000000000004</v>
      </c>
      <c r="G24" s="38"/>
      <c r="H24" s="41" t="s">
        <v>102</v>
      </c>
      <c r="I24" s="38"/>
      <c r="J24" s="38"/>
      <c r="K24" s="38"/>
      <c r="L24" s="46"/>
      <c r="M24" s="38"/>
      <c r="N24" s="38"/>
    </row>
    <row r="25" spans="2:14" ht="15.75" thickBot="1" x14ac:dyDescent="0.3">
      <c r="B25" s="44"/>
      <c r="C25" s="39"/>
      <c r="D25" s="38"/>
      <c r="E25" s="38"/>
      <c r="F25" s="102"/>
      <c r="G25" s="38"/>
      <c r="H25" s="38"/>
      <c r="I25" s="38"/>
      <c r="J25" s="38"/>
      <c r="K25" s="38"/>
      <c r="L25" s="38"/>
      <c r="M25" s="38"/>
      <c r="N25" s="38"/>
    </row>
    <row r="26" spans="2:14" ht="15.75" thickBot="1" x14ac:dyDescent="0.3">
      <c r="B26" s="41" t="s">
        <v>103</v>
      </c>
      <c r="C26" s="39"/>
      <c r="D26" s="38"/>
      <c r="E26" s="38"/>
      <c r="F26" s="103">
        <v>0.3</v>
      </c>
      <c r="G26" s="38"/>
      <c r="H26" s="53" t="s">
        <v>93</v>
      </c>
      <c r="I26" s="38"/>
      <c r="J26" s="38"/>
      <c r="K26" s="38"/>
      <c r="L26" s="51">
        <v>20000</v>
      </c>
      <c r="M26" s="38"/>
      <c r="N26" s="38"/>
    </row>
    <row r="27" spans="2:14" x14ac:dyDescent="0.25">
      <c r="B27" s="38"/>
      <c r="C27" s="39"/>
      <c r="D27" s="38"/>
      <c r="E27" s="38"/>
      <c r="F27" s="38"/>
      <c r="G27" s="38"/>
      <c r="H27" s="38"/>
      <c r="I27" s="38"/>
      <c r="J27" s="38"/>
      <c r="K27" s="38"/>
      <c r="L27" s="38"/>
      <c r="M27" s="38"/>
      <c r="N27" s="38"/>
    </row>
    <row r="28" spans="2:14" ht="17.25" x14ac:dyDescent="0.4">
      <c r="B28" s="44"/>
      <c r="C28" s="50" t="s">
        <v>73</v>
      </c>
      <c r="D28" s="50" t="s">
        <v>74</v>
      </c>
      <c r="E28" s="50" t="s">
        <v>75</v>
      </c>
      <c r="F28" s="50" t="s">
        <v>76</v>
      </c>
      <c r="G28" s="50" t="s">
        <v>77</v>
      </c>
      <c r="H28" s="50" t="s">
        <v>78</v>
      </c>
      <c r="I28" s="50" t="s">
        <v>79</v>
      </c>
      <c r="J28" s="50" t="s">
        <v>80</v>
      </c>
      <c r="K28" s="50" t="s">
        <v>81</v>
      </c>
      <c r="L28" s="50" t="s">
        <v>82</v>
      </c>
      <c r="M28" s="50" t="s">
        <v>83</v>
      </c>
      <c r="N28" s="50" t="s">
        <v>84</v>
      </c>
    </row>
    <row r="29" spans="2:14" x14ac:dyDescent="0.25">
      <c r="B29" s="41" t="s">
        <v>104</v>
      </c>
      <c r="C29" s="133">
        <v>11850</v>
      </c>
      <c r="D29" s="133">
        <v>12500</v>
      </c>
      <c r="E29" s="133">
        <v>13125</v>
      </c>
      <c r="F29" s="132">
        <v>14690</v>
      </c>
      <c r="G29" s="132">
        <v>15520</v>
      </c>
      <c r="H29" s="132">
        <v>16800</v>
      </c>
      <c r="I29" s="132">
        <v>17200</v>
      </c>
      <c r="J29" s="132">
        <v>15250</v>
      </c>
      <c r="K29" s="132">
        <v>14250</v>
      </c>
      <c r="L29" s="132">
        <v>15850</v>
      </c>
      <c r="M29" s="132">
        <v>17850</v>
      </c>
      <c r="N29" s="132">
        <v>19125</v>
      </c>
    </row>
    <row r="30" spans="2:14" x14ac:dyDescent="0.25">
      <c r="B30" s="38"/>
      <c r="C30" s="39"/>
      <c r="D30" s="39"/>
      <c r="E30" s="39"/>
      <c r="F30" s="39"/>
      <c r="G30" s="39"/>
      <c r="H30" s="39"/>
      <c r="I30" s="39"/>
      <c r="J30" s="39"/>
      <c r="K30" s="39"/>
      <c r="L30" s="39"/>
      <c r="M30" s="39"/>
      <c r="N30" s="39"/>
    </row>
    <row r="31" spans="2:14" x14ac:dyDescent="0.25">
      <c r="B31" s="44" t="s">
        <v>105</v>
      </c>
      <c r="C31" s="39"/>
      <c r="D31" s="39"/>
      <c r="E31" s="39"/>
      <c r="F31" s="54"/>
      <c r="G31" s="54"/>
      <c r="H31" s="54"/>
      <c r="I31" s="54"/>
      <c r="J31" s="54"/>
      <c r="K31" s="54"/>
      <c r="L31" s="54"/>
      <c r="M31" s="54"/>
      <c r="N31" s="54"/>
    </row>
    <row r="32" spans="2:14" x14ac:dyDescent="0.25">
      <c r="B32" s="44"/>
      <c r="C32" s="39"/>
      <c r="D32" s="39"/>
      <c r="E32" s="39"/>
      <c r="F32" s="39"/>
      <c r="G32" s="39"/>
      <c r="H32" s="39"/>
      <c r="I32" s="39"/>
      <c r="J32" s="39"/>
      <c r="K32" s="39"/>
      <c r="L32" s="39"/>
      <c r="M32" s="39"/>
      <c r="N32" s="39"/>
    </row>
    <row r="33" spans="2:15" x14ac:dyDescent="0.25">
      <c r="B33" s="44" t="s">
        <v>106</v>
      </c>
      <c r="C33" s="39"/>
      <c r="D33" s="39"/>
      <c r="E33" s="39"/>
      <c r="F33" s="54"/>
      <c r="G33" s="54"/>
      <c r="H33" s="54"/>
      <c r="I33" s="54"/>
      <c r="J33" s="54"/>
      <c r="K33" s="54"/>
      <c r="L33" s="54"/>
      <c r="M33" s="54"/>
      <c r="N33" s="54"/>
      <c r="O33" s="38"/>
    </row>
    <row r="34" spans="2:15" x14ac:dyDescent="0.25">
      <c r="B34" s="44" t="s">
        <v>3</v>
      </c>
      <c r="C34" s="39"/>
      <c r="D34" s="39"/>
      <c r="E34" s="39"/>
      <c r="F34" s="136">
        <v>2500</v>
      </c>
      <c r="G34" s="136">
        <v>2500</v>
      </c>
      <c r="H34" s="136">
        <v>2500</v>
      </c>
      <c r="I34" s="136">
        <v>2500</v>
      </c>
      <c r="J34" s="136">
        <v>2500</v>
      </c>
      <c r="K34" s="136">
        <v>2500</v>
      </c>
      <c r="L34" s="136">
        <v>2500</v>
      </c>
      <c r="M34" s="136">
        <v>2500</v>
      </c>
      <c r="N34" s="136">
        <v>2500</v>
      </c>
      <c r="O34" s="38"/>
    </row>
    <row r="35" spans="2:15" x14ac:dyDescent="0.25">
      <c r="B35" s="44" t="s">
        <v>95</v>
      </c>
      <c r="C35" s="39"/>
      <c r="D35" s="39"/>
      <c r="E35" s="39"/>
      <c r="F35" s="136">
        <v>650</v>
      </c>
      <c r="G35" s="136">
        <v>0</v>
      </c>
      <c r="H35" s="136">
        <v>0</v>
      </c>
      <c r="I35" s="136">
        <v>650</v>
      </c>
      <c r="J35" s="136">
        <v>0</v>
      </c>
      <c r="K35" s="136">
        <v>0</v>
      </c>
      <c r="L35" s="136">
        <v>650</v>
      </c>
      <c r="M35" s="136">
        <v>0</v>
      </c>
      <c r="N35" s="136">
        <v>0</v>
      </c>
      <c r="O35" s="38"/>
    </row>
    <row r="36" spans="2:15" x14ac:dyDescent="0.25">
      <c r="B36" s="44" t="s">
        <v>107</v>
      </c>
      <c r="C36" s="39"/>
      <c r="D36" s="39"/>
      <c r="E36" s="39"/>
      <c r="F36" s="136">
        <v>0</v>
      </c>
      <c r="G36" s="138"/>
      <c r="H36" s="138"/>
      <c r="I36" s="138"/>
      <c r="J36" s="138"/>
      <c r="K36" s="136">
        <v>0</v>
      </c>
      <c r="L36" s="136">
        <v>0</v>
      </c>
      <c r="M36" s="136">
        <v>0</v>
      </c>
      <c r="N36" s="136">
        <v>0</v>
      </c>
      <c r="O36" s="38"/>
    </row>
    <row r="37" spans="2:15" ht="17.25" x14ac:dyDescent="0.4">
      <c r="B37" s="55" t="s">
        <v>96</v>
      </c>
      <c r="C37" s="39"/>
      <c r="D37" s="39"/>
      <c r="E37" s="39"/>
      <c r="F37" s="137">
        <v>125</v>
      </c>
      <c r="G37" s="137">
        <v>0</v>
      </c>
      <c r="H37" s="137">
        <v>0</v>
      </c>
      <c r="I37" s="137">
        <v>125</v>
      </c>
      <c r="J37" s="137">
        <v>0</v>
      </c>
      <c r="K37" s="137">
        <v>0</v>
      </c>
      <c r="L37" s="137">
        <v>125</v>
      </c>
      <c r="M37" s="137">
        <v>0</v>
      </c>
      <c r="N37" s="137">
        <v>0</v>
      </c>
      <c r="O37" s="38"/>
    </row>
    <row r="38" spans="2:15" x14ac:dyDescent="0.25">
      <c r="B38" s="44" t="s">
        <v>108</v>
      </c>
      <c r="C38" s="39"/>
      <c r="D38" s="39"/>
      <c r="E38" s="39"/>
      <c r="F38" s="52"/>
      <c r="G38" s="52"/>
      <c r="H38" s="52"/>
      <c r="I38" s="52"/>
      <c r="J38" s="52"/>
      <c r="K38" s="52"/>
      <c r="L38" s="52"/>
      <c r="M38" s="52"/>
      <c r="N38" s="52"/>
      <c r="O38" s="38"/>
    </row>
    <row r="39" spans="2:15" ht="15.75" thickBot="1" x14ac:dyDescent="0.3">
      <c r="B39" s="40"/>
      <c r="C39" s="40"/>
      <c r="D39" s="40"/>
      <c r="E39" s="40"/>
      <c r="F39" s="40"/>
      <c r="G39" s="40"/>
      <c r="H39" s="40"/>
      <c r="I39" s="40"/>
      <c r="J39" s="40"/>
      <c r="K39" s="40"/>
      <c r="L39" s="40"/>
      <c r="M39" s="40"/>
      <c r="N39" s="40"/>
      <c r="O39" s="38"/>
    </row>
    <row r="40" spans="2:15" ht="21.6" customHeight="1" thickBot="1" x14ac:dyDescent="0.3">
      <c r="B40" s="152" t="s">
        <v>94</v>
      </c>
      <c r="C40" s="152"/>
      <c r="D40" s="152"/>
      <c r="E40" s="152"/>
      <c r="F40" s="152"/>
      <c r="G40" s="152"/>
      <c r="H40" s="152"/>
      <c r="I40" s="152"/>
      <c r="J40" s="152"/>
      <c r="K40" s="152"/>
      <c r="L40" s="152"/>
      <c r="M40" s="152"/>
      <c r="N40" s="152"/>
      <c r="O40" s="38"/>
    </row>
    <row r="41" spans="2:15" ht="21.6" customHeight="1" thickBot="1" x14ac:dyDescent="0.3">
      <c r="B41" s="48"/>
      <c r="C41" s="49"/>
      <c r="D41" s="49"/>
      <c r="E41" s="49" t="s">
        <v>75</v>
      </c>
      <c r="F41" s="49" t="s">
        <v>76</v>
      </c>
      <c r="G41" s="49" t="s">
        <v>77</v>
      </c>
      <c r="H41" s="49" t="s">
        <v>78</v>
      </c>
      <c r="I41" s="49" t="s">
        <v>79</v>
      </c>
      <c r="J41" s="49" t="s">
        <v>80</v>
      </c>
      <c r="K41" s="49" t="s">
        <v>81</v>
      </c>
      <c r="L41" s="49" t="s">
        <v>82</v>
      </c>
      <c r="M41" s="49" t="s">
        <v>83</v>
      </c>
      <c r="N41" s="49" t="s">
        <v>84</v>
      </c>
      <c r="O41" s="47"/>
    </row>
    <row r="42" spans="2:15" ht="19.5" customHeight="1" x14ac:dyDescent="0.25">
      <c r="B42" s="41" t="s">
        <v>85</v>
      </c>
      <c r="C42" s="41"/>
      <c r="D42" s="41"/>
      <c r="E42" s="41"/>
      <c r="F42" s="41"/>
      <c r="G42" s="41"/>
      <c r="H42" s="41"/>
      <c r="I42" s="41"/>
      <c r="J42" s="41"/>
      <c r="K42" s="41"/>
      <c r="L42" s="41"/>
      <c r="M42" s="41"/>
      <c r="N42" s="41"/>
      <c r="O42" s="38"/>
    </row>
    <row r="43" spans="2:15" ht="17.25" x14ac:dyDescent="0.4">
      <c r="B43" s="42" t="s">
        <v>86</v>
      </c>
      <c r="C43" s="43"/>
      <c r="D43" s="43"/>
      <c r="E43" s="43"/>
      <c r="F43" s="43"/>
      <c r="G43" s="43"/>
      <c r="H43" s="43"/>
      <c r="I43" s="43"/>
      <c r="J43" s="43"/>
      <c r="K43" s="43"/>
      <c r="L43" s="43"/>
      <c r="M43" s="43"/>
      <c r="N43" s="43"/>
      <c r="O43" s="38"/>
    </row>
    <row r="44" spans="2:15" x14ac:dyDescent="0.25">
      <c r="B44" s="44" t="s">
        <v>87</v>
      </c>
      <c r="C44" s="44"/>
      <c r="D44" s="44"/>
      <c r="E44" s="44"/>
      <c r="F44" s="44"/>
      <c r="G44" s="44"/>
      <c r="H44" s="44"/>
      <c r="I44" s="44"/>
      <c r="J44" s="44"/>
      <c r="K44" s="44"/>
      <c r="L44" s="44"/>
      <c r="M44" s="44"/>
      <c r="N44" s="44"/>
      <c r="O44" s="44"/>
    </row>
    <row r="45" spans="2:15" ht="17.25" x14ac:dyDescent="0.4">
      <c r="B45" s="42" t="s">
        <v>88</v>
      </c>
      <c r="C45" s="43"/>
      <c r="D45" s="43"/>
      <c r="E45" s="43"/>
      <c r="F45" s="43"/>
      <c r="G45" s="43"/>
      <c r="H45" s="43"/>
      <c r="I45" s="43"/>
      <c r="J45" s="43"/>
      <c r="K45" s="43"/>
      <c r="L45" s="43"/>
      <c r="M45" s="43"/>
      <c r="N45" s="43"/>
      <c r="O45" s="38"/>
    </row>
    <row r="46" spans="2:15" x14ac:dyDescent="0.25">
      <c r="B46" s="44" t="s">
        <v>89</v>
      </c>
      <c r="C46" s="44"/>
      <c r="D46" s="44"/>
      <c r="E46" s="44">
        <v>17500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c r="O47" s="38"/>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52" t="s">
        <v>109</v>
      </c>
      <c r="C50" s="152"/>
      <c r="D50" s="152"/>
      <c r="E50" s="152"/>
      <c r="F50" s="152"/>
      <c r="G50" s="152"/>
      <c r="H50" s="152"/>
      <c r="I50" s="152"/>
      <c r="J50" s="152"/>
      <c r="K50" s="152"/>
      <c r="L50" s="152"/>
      <c r="M50" s="152"/>
      <c r="N50" s="152"/>
    </row>
    <row r="51" spans="2:14" ht="15.75" thickBot="1" x14ac:dyDescent="0.3">
      <c r="B51" s="48"/>
      <c r="C51" s="49"/>
      <c r="D51" s="49"/>
      <c r="E51" s="49" t="s">
        <v>75</v>
      </c>
      <c r="F51" s="49" t="s">
        <v>76</v>
      </c>
      <c r="G51" s="49" t="s">
        <v>77</v>
      </c>
      <c r="H51" s="49" t="s">
        <v>78</v>
      </c>
      <c r="I51" s="49" t="s">
        <v>79</v>
      </c>
      <c r="J51" s="49" t="s">
        <v>80</v>
      </c>
      <c r="K51" s="49" t="s">
        <v>81</v>
      </c>
      <c r="L51" s="49" t="s">
        <v>82</v>
      </c>
      <c r="M51" s="49" t="s">
        <v>83</v>
      </c>
      <c r="N51" s="49" t="s">
        <v>84</v>
      </c>
    </row>
    <row r="52" spans="2:14" ht="24.95" customHeight="1" x14ac:dyDescent="0.25">
      <c r="B52" s="41" t="s">
        <v>90</v>
      </c>
      <c r="C52" s="41"/>
      <c r="D52" s="41"/>
      <c r="E52" s="41">
        <v>0</v>
      </c>
      <c r="F52" s="41"/>
      <c r="G52" s="41"/>
      <c r="H52" s="41"/>
      <c r="I52" s="41"/>
      <c r="J52" s="41"/>
      <c r="K52" s="41"/>
      <c r="L52" s="41"/>
      <c r="M52" s="41"/>
      <c r="N52" s="41"/>
    </row>
    <row r="53" spans="2:14" x14ac:dyDescent="0.25">
      <c r="B53" s="41" t="s">
        <v>91</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election activeCell="G16" sqref="G16"/>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zoomScale="160" zoomScaleNormal="160" workbookViewId="0">
      <selection activeCell="F4" sqref="F4"/>
    </sheetView>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75" t="s">
        <v>143</v>
      </c>
      <c r="C6" s="76" t="s">
        <v>145</v>
      </c>
      <c r="D6" s="77" t="s">
        <v>144</v>
      </c>
    </row>
    <row r="7" spans="2:4" x14ac:dyDescent="0.25">
      <c r="B7" s="78">
        <v>2001</v>
      </c>
      <c r="C7" s="107">
        <v>8.5</v>
      </c>
      <c r="D7" s="91"/>
    </row>
    <row r="8" spans="2:4" x14ac:dyDescent="0.25">
      <c r="B8" s="79">
        <v>2002</v>
      </c>
      <c r="C8" s="105">
        <v>9.25</v>
      </c>
      <c r="D8" s="93"/>
    </row>
    <row r="9" spans="2:4" x14ac:dyDescent="0.25">
      <c r="B9" s="79">
        <v>2003</v>
      </c>
      <c r="C9" s="105">
        <v>8.75</v>
      </c>
      <c r="D9" s="93"/>
    </row>
    <row r="10" spans="2:4" x14ac:dyDescent="0.25">
      <c r="B10" s="79">
        <v>2004</v>
      </c>
      <c r="C10" s="105">
        <v>9.85</v>
      </c>
      <c r="D10" s="93"/>
    </row>
    <row r="11" spans="2:4" x14ac:dyDescent="0.25">
      <c r="B11" s="79">
        <v>2005</v>
      </c>
      <c r="C11" s="105">
        <v>10.7</v>
      </c>
      <c r="D11" s="93"/>
    </row>
    <row r="12" spans="2:4" x14ac:dyDescent="0.25">
      <c r="B12" s="79">
        <v>2006</v>
      </c>
      <c r="C12" s="105">
        <v>11.35</v>
      </c>
      <c r="D12" s="93"/>
    </row>
    <row r="13" spans="2:4" x14ac:dyDescent="0.25">
      <c r="B13" s="79">
        <v>2007</v>
      </c>
      <c r="C13" s="105">
        <v>12.5</v>
      </c>
      <c r="D13" s="93"/>
    </row>
    <row r="14" spans="2:4" x14ac:dyDescent="0.25">
      <c r="B14" s="79">
        <v>2008</v>
      </c>
      <c r="C14" s="105">
        <v>13</v>
      </c>
      <c r="D14" s="93"/>
    </row>
    <row r="15" spans="2:4" x14ac:dyDescent="0.25">
      <c r="B15" s="79">
        <v>2009</v>
      </c>
      <c r="C15" s="105">
        <v>8.1999999999999993</v>
      </c>
      <c r="D15" s="93"/>
    </row>
    <row r="16" spans="2:4" x14ac:dyDescent="0.25">
      <c r="B16" s="79">
        <v>2010</v>
      </c>
      <c r="C16" s="105">
        <v>8.5500000000000007</v>
      </c>
      <c r="D16" s="93"/>
    </row>
    <row r="17" spans="2:4" x14ac:dyDescent="0.25">
      <c r="B17" s="79">
        <v>2011</v>
      </c>
      <c r="C17" s="105">
        <v>9.6999999999999993</v>
      </c>
      <c r="D17" s="93"/>
    </row>
    <row r="18" spans="2:4" x14ac:dyDescent="0.25">
      <c r="B18" s="79">
        <v>2012</v>
      </c>
      <c r="C18" s="105">
        <v>11.5</v>
      </c>
      <c r="D18" s="93"/>
    </row>
    <row r="19" spans="2:4" x14ac:dyDescent="0.25">
      <c r="B19" s="79">
        <v>213</v>
      </c>
      <c r="C19" s="105">
        <v>11.8</v>
      </c>
      <c r="D19" s="93"/>
    </row>
    <row r="20" spans="2:4" s="104" customFormat="1" x14ac:dyDescent="0.25">
      <c r="B20" s="101">
        <v>2014</v>
      </c>
      <c r="C20" s="108">
        <v>12.6</v>
      </c>
      <c r="D20" s="100"/>
    </row>
    <row r="21" spans="2:4" ht="15.75" thickBot="1" x14ac:dyDescent="0.3">
      <c r="B21" s="80">
        <v>2015</v>
      </c>
      <c r="C21" s="106">
        <v>14.8</v>
      </c>
      <c r="D21" s="94"/>
    </row>
    <row r="22" spans="2:4" x14ac:dyDescent="0.25">
      <c r="B22" s="81"/>
      <c r="C22" s="82"/>
      <c r="D22" s="83"/>
    </row>
    <row r="23" spans="2:4" x14ac:dyDescent="0.25">
      <c r="B23" s="84" t="s">
        <v>146</v>
      </c>
      <c r="C23" s="85"/>
      <c r="D23" s="86"/>
    </row>
    <row r="24" spans="2:4" ht="15.75" thickBot="1" x14ac:dyDescent="0.3">
      <c r="B24" s="87"/>
      <c r="C24" s="153"/>
      <c r="D24" s="154"/>
    </row>
    <row r="25" spans="2:4" ht="15.75" thickBot="1" x14ac:dyDescent="0.3">
      <c r="B25" s="87"/>
      <c r="C25" s="88"/>
      <c r="D25" s="86"/>
    </row>
    <row r="26" spans="2:4" ht="15.75" thickBot="1" x14ac:dyDescent="0.3">
      <c r="B26" s="89"/>
      <c r="C26" s="92"/>
      <c r="D26" s="90"/>
    </row>
  </sheetData>
  <mergeCells count="1">
    <mergeCell ref="C24:D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Normal="100" workbookViewId="0">
      <selection activeCell="M5" sqref="M5"/>
    </sheetView>
  </sheetViews>
  <sheetFormatPr defaultColWidth="9.140625" defaultRowHeight="15" x14ac:dyDescent="0.25"/>
  <cols>
    <col min="1" max="1" width="5" style="73" customWidth="1"/>
    <col min="2" max="5" width="10" style="63" customWidth="1"/>
    <col min="6" max="16384" width="9.140625" style="63"/>
  </cols>
  <sheetData>
    <row r="11" spans="2:4" x14ac:dyDescent="0.25">
      <c r="B11" s="63" t="s">
        <v>134</v>
      </c>
    </row>
    <row r="12" spans="2:4" x14ac:dyDescent="0.25">
      <c r="B12" s="63" t="s">
        <v>135</v>
      </c>
    </row>
    <row r="13" spans="2:4" x14ac:dyDescent="0.25">
      <c r="B13" s="63" t="s">
        <v>189</v>
      </c>
    </row>
    <row r="14" spans="2:4" x14ac:dyDescent="0.25">
      <c r="C14" s="63" t="s">
        <v>190</v>
      </c>
      <c r="D14" s="63" t="s">
        <v>158</v>
      </c>
    </row>
    <row r="15" spans="2:4" x14ac:dyDescent="0.25">
      <c r="B15" s="63" t="s">
        <v>12</v>
      </c>
      <c r="C15" s="63">
        <v>3850000</v>
      </c>
      <c r="D15" s="63">
        <v>3432000</v>
      </c>
    </row>
    <row r="16" spans="2:4" x14ac:dyDescent="0.25">
      <c r="B16" s="63" t="s">
        <v>136</v>
      </c>
      <c r="C16" s="63">
        <v>3250000</v>
      </c>
      <c r="D16" s="63">
        <v>2864000</v>
      </c>
    </row>
    <row r="17" spans="2:4" x14ac:dyDescent="0.25">
      <c r="B17" s="63" t="s">
        <v>14</v>
      </c>
      <c r="C17" s="63">
        <v>600000</v>
      </c>
      <c r="D17" s="63">
        <v>568000</v>
      </c>
    </row>
    <row r="18" spans="2:4" x14ac:dyDescent="0.25">
      <c r="B18" s="63" t="s">
        <v>2</v>
      </c>
      <c r="C18" s="63">
        <v>330300</v>
      </c>
      <c r="D18" s="63">
        <v>240000</v>
      </c>
    </row>
    <row r="19" spans="2:4" x14ac:dyDescent="0.25">
      <c r="B19" s="63" t="s">
        <v>3</v>
      </c>
      <c r="C19" s="63">
        <v>100000</v>
      </c>
      <c r="D19" s="63">
        <v>100000</v>
      </c>
    </row>
    <row r="20" spans="2:4" x14ac:dyDescent="0.25">
      <c r="B20" s="63" t="s">
        <v>46</v>
      </c>
      <c r="C20" s="63">
        <v>20000</v>
      </c>
      <c r="D20" s="63">
        <v>18900</v>
      </c>
    </row>
    <row r="21" spans="2:4" x14ac:dyDescent="0.25">
      <c r="B21" s="63" t="s">
        <v>15</v>
      </c>
      <c r="C21" s="63">
        <v>149700</v>
      </c>
      <c r="D21" s="63">
        <v>209100</v>
      </c>
    </row>
    <row r="22" spans="2:4" x14ac:dyDescent="0.25">
      <c r="B22" s="63" t="s">
        <v>5</v>
      </c>
      <c r="C22" s="63">
        <v>76000</v>
      </c>
      <c r="D22" s="63">
        <v>62500</v>
      </c>
    </row>
    <row r="23" spans="2:4" x14ac:dyDescent="0.25">
      <c r="B23" s="63" t="s">
        <v>16</v>
      </c>
      <c r="C23" s="63">
        <v>73700</v>
      </c>
      <c r="D23" s="63">
        <v>146600</v>
      </c>
    </row>
    <row r="24" spans="2:4" x14ac:dyDescent="0.25">
      <c r="B24" s="63" t="s">
        <v>17</v>
      </c>
      <c r="C24" s="63">
        <v>29480</v>
      </c>
      <c r="D24" s="63">
        <v>58640</v>
      </c>
    </row>
    <row r="25" spans="2:4" x14ac:dyDescent="0.25">
      <c r="B25" s="63" t="s">
        <v>18</v>
      </c>
      <c r="C25" s="63">
        <v>44220</v>
      </c>
      <c r="D25" s="63">
        <v>87960</v>
      </c>
    </row>
    <row r="27" spans="2:4" x14ac:dyDescent="0.25">
      <c r="B27" s="63" t="s">
        <v>147</v>
      </c>
      <c r="C27" s="63">
        <v>0.15584000000000001</v>
      </c>
      <c r="D27" s="63">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workbookViewId="0"/>
  </sheetViews>
  <sheetFormatPr defaultColWidth="8.85546875" defaultRowHeight="15" x14ac:dyDescent="0.25"/>
  <cols>
    <col min="1" max="2" width="3.85546875" style="134" customWidth="1"/>
    <col min="3" max="3" width="10.42578125" style="134" customWidth="1"/>
    <col min="4" max="4" width="2.85546875" style="134" customWidth="1"/>
    <col min="5" max="5" width="2.7109375" style="134" customWidth="1"/>
    <col min="6" max="6" width="6" style="111" customWidth="1"/>
    <col min="7" max="16384" width="8.85546875" style="134"/>
  </cols>
  <sheetData>
    <row r="2" spans="2:17" ht="139.5" customHeight="1" x14ac:dyDescent="0.25"/>
    <row r="3" spans="2:17" ht="15.75" thickBot="1" x14ac:dyDescent="0.3">
      <c r="B3" s="135"/>
      <c r="C3" s="95"/>
      <c r="D3" s="135"/>
      <c r="E3" s="135"/>
      <c r="F3" s="96"/>
      <c r="G3" s="135"/>
      <c r="H3" s="135"/>
      <c r="I3" s="135"/>
      <c r="J3" s="135"/>
      <c r="K3" s="135"/>
      <c r="L3" s="135"/>
      <c r="M3" s="135"/>
      <c r="N3" s="135"/>
      <c r="O3" s="135"/>
      <c r="P3" s="135"/>
      <c r="Q3" s="135"/>
    </row>
    <row r="4" spans="2:17" ht="103.15" customHeight="1" thickBot="1" x14ac:dyDescent="0.3">
      <c r="B4" s="97"/>
      <c r="C4" s="98" t="s">
        <v>121</v>
      </c>
      <c r="D4" s="155" t="s">
        <v>125</v>
      </c>
      <c r="E4" s="155"/>
      <c r="F4" s="155"/>
      <c r="G4" s="155"/>
      <c r="H4" s="155"/>
      <c r="I4" s="155"/>
      <c r="J4" s="155"/>
      <c r="K4" s="155"/>
      <c r="L4" s="155"/>
      <c r="M4" s="155"/>
      <c r="N4" s="155"/>
      <c r="O4" s="97"/>
      <c r="P4" s="97"/>
      <c r="Q4" s="97"/>
    </row>
    <row r="5" spans="2:17" ht="15.75" thickBot="1" x14ac:dyDescent="0.3"/>
    <row r="6" spans="2:17" ht="15.75" thickBot="1" x14ac:dyDescent="0.3">
      <c r="C6" s="113"/>
      <c r="D6" s="110" t="s">
        <v>162</v>
      </c>
    </row>
    <row r="7" spans="2:17" ht="8.4499999999999993" customHeight="1" x14ac:dyDescent="0.25">
      <c r="C7" s="139"/>
      <c r="D7" s="110"/>
    </row>
    <row r="8" spans="2:17" ht="14.25" customHeight="1" x14ac:dyDescent="0.25">
      <c r="C8" s="139"/>
      <c r="D8" s="109" t="s">
        <v>163</v>
      </c>
    </row>
    <row r="9" spans="2:17" x14ac:dyDescent="0.25">
      <c r="C9" s="139"/>
      <c r="D9" s="109" t="s">
        <v>148</v>
      </c>
    </row>
    <row r="10" spans="2:17" x14ac:dyDescent="0.25">
      <c r="C10" s="139"/>
      <c r="D10" s="109" t="s">
        <v>149</v>
      </c>
    </row>
    <row r="11" spans="2:17" x14ac:dyDescent="0.25">
      <c r="C11" s="139"/>
      <c r="D11" s="109" t="s">
        <v>150</v>
      </c>
    </row>
    <row r="12" spans="2:17" x14ac:dyDescent="0.25">
      <c r="C12" s="139"/>
      <c r="D12" s="109" t="s">
        <v>120</v>
      </c>
    </row>
    <row r="13" spans="2:17" ht="15.75" thickBot="1" x14ac:dyDescent="0.3">
      <c r="C13" s="139"/>
    </row>
    <row r="14" spans="2:17" ht="15.75" thickBot="1" x14ac:dyDescent="0.3">
      <c r="C14" s="74"/>
      <c r="D14" s="110" t="s">
        <v>139</v>
      </c>
    </row>
    <row r="15" spans="2:17" ht="9.6" customHeight="1" x14ac:dyDescent="0.25">
      <c r="D15" s="110"/>
    </row>
    <row r="16" spans="2:17" x14ac:dyDescent="0.25">
      <c r="D16" s="109" t="s">
        <v>159</v>
      </c>
    </row>
    <row r="17" spans="2:17" x14ac:dyDescent="0.25">
      <c r="D17" s="109" t="s">
        <v>164</v>
      </c>
    </row>
    <row r="18" spans="2:17" x14ac:dyDescent="0.25">
      <c r="D18" s="109" t="s">
        <v>165</v>
      </c>
    </row>
    <row r="19" spans="2:17" x14ac:dyDescent="0.25">
      <c r="D19" s="109" t="s">
        <v>140</v>
      </c>
    </row>
    <row r="20" spans="2:17" x14ac:dyDescent="0.25">
      <c r="D20" s="109" t="s">
        <v>141</v>
      </c>
    </row>
    <row r="21" spans="2:17" ht="15.75" thickBot="1" x14ac:dyDescent="0.3">
      <c r="D21" s="109"/>
    </row>
    <row r="22" spans="2:17" ht="15.75" thickBot="1" x14ac:dyDescent="0.3">
      <c r="C22" s="74"/>
      <c r="D22" s="110" t="s">
        <v>166</v>
      </c>
    </row>
    <row r="23" spans="2:17" x14ac:dyDescent="0.25">
      <c r="C23" s="139"/>
      <c r="D23" s="110"/>
    </row>
    <row r="24" spans="2:17" x14ac:dyDescent="0.25">
      <c r="C24" s="139"/>
      <c r="D24" s="109" t="s">
        <v>160</v>
      </c>
    </row>
    <row r="25" spans="2:17" x14ac:dyDescent="0.25">
      <c r="C25" s="139"/>
      <c r="D25" s="109" t="s">
        <v>167</v>
      </c>
    </row>
    <row r="26" spans="2:17" x14ac:dyDescent="0.25">
      <c r="C26" s="139"/>
      <c r="D26" s="109" t="s">
        <v>151</v>
      </c>
    </row>
    <row r="27" spans="2:17" x14ac:dyDescent="0.25">
      <c r="C27" s="139"/>
      <c r="D27" s="109" t="s">
        <v>168</v>
      </c>
    </row>
    <row r="28" spans="2:17" x14ac:dyDescent="0.25">
      <c r="C28" s="139"/>
      <c r="D28" s="109" t="s">
        <v>122</v>
      </c>
    </row>
    <row r="29" spans="2:17" ht="15.75" thickBot="1" x14ac:dyDescent="0.3">
      <c r="B29" s="135"/>
      <c r="C29" s="95"/>
      <c r="D29" s="99"/>
      <c r="E29" s="135"/>
      <c r="F29" s="96"/>
      <c r="G29" s="135"/>
      <c r="H29" s="135"/>
      <c r="I29" s="135"/>
      <c r="J29" s="135"/>
      <c r="K29" s="135"/>
      <c r="L29" s="135"/>
      <c r="M29" s="135"/>
      <c r="N29" s="135"/>
      <c r="O29" s="135"/>
      <c r="P29" s="135"/>
      <c r="Q29" s="135"/>
    </row>
    <row r="30" spans="2:17" ht="121.15" customHeight="1" thickBot="1" x14ac:dyDescent="0.3">
      <c r="B30" s="97"/>
      <c r="C30" s="98" t="s">
        <v>123</v>
      </c>
      <c r="D30" s="155" t="s">
        <v>126</v>
      </c>
      <c r="E30" s="155"/>
      <c r="F30" s="155"/>
      <c r="G30" s="155"/>
      <c r="H30" s="155"/>
      <c r="I30" s="155"/>
      <c r="J30" s="155"/>
      <c r="K30" s="155"/>
      <c r="L30" s="155"/>
      <c r="M30" s="155"/>
      <c r="N30" s="155"/>
      <c r="O30" s="97"/>
      <c r="P30" s="97"/>
      <c r="Q30" s="97"/>
    </row>
    <row r="31" spans="2:17" ht="15.75" thickBot="1" x14ac:dyDescent="0.3"/>
    <row r="32" spans="2:17" ht="15.75" thickBot="1" x14ac:dyDescent="0.3">
      <c r="C32" s="74"/>
      <c r="D32" s="134" t="s">
        <v>161</v>
      </c>
    </row>
    <row r="33" spans="3:4" ht="15.75" thickBot="1" x14ac:dyDescent="0.3"/>
    <row r="34" spans="3:4" ht="15.75" thickBot="1" x14ac:dyDescent="0.3">
      <c r="C34" s="74"/>
      <c r="D34" s="134" t="s">
        <v>169</v>
      </c>
    </row>
    <row r="35" spans="3:4" x14ac:dyDescent="0.25">
      <c r="C35" s="139"/>
      <c r="D35" s="134" t="s">
        <v>170</v>
      </c>
    </row>
    <row r="36" spans="3:4" ht="15.75" thickBot="1" x14ac:dyDescent="0.3"/>
    <row r="37" spans="3:4" ht="15.75" thickBot="1" x14ac:dyDescent="0.3">
      <c r="C37" s="74"/>
      <c r="D37" s="134" t="s">
        <v>171</v>
      </c>
    </row>
    <row r="38" spans="3:4" x14ac:dyDescent="0.25">
      <c r="C38" s="139"/>
    </row>
    <row r="39" spans="3:4" ht="7.5" customHeight="1" thickBot="1" x14ac:dyDescent="0.3">
      <c r="C39" s="139"/>
    </row>
    <row r="40" spans="3:4" ht="15.75" thickBot="1" x14ac:dyDescent="0.3">
      <c r="C40" s="74"/>
      <c r="D40" s="134" t="s">
        <v>172</v>
      </c>
    </row>
    <row r="41" spans="3:4" x14ac:dyDescent="0.25">
      <c r="D41" s="134" t="s">
        <v>124</v>
      </c>
    </row>
    <row r="42" spans="3:4" ht="15.75" thickBot="1" x14ac:dyDescent="0.3">
      <c r="C42" s="139"/>
    </row>
    <row r="43" spans="3:4" ht="15.75" thickBot="1" x14ac:dyDescent="0.3">
      <c r="C43" s="74"/>
      <c r="D43" s="134" t="s">
        <v>173</v>
      </c>
    </row>
    <row r="44" spans="3:4" x14ac:dyDescent="0.25">
      <c r="D44" s="134" t="s">
        <v>142</v>
      </c>
    </row>
    <row r="45" spans="3:4" ht="9" customHeight="1" thickBot="1" x14ac:dyDescent="0.3"/>
    <row r="46" spans="3:4" ht="15.75" thickBot="1" x14ac:dyDescent="0.3">
      <c r="C46" s="74"/>
      <c r="D46" s="134" t="s">
        <v>174</v>
      </c>
    </row>
    <row r="47" spans="3:4" ht="15.75" thickBot="1" x14ac:dyDescent="0.3">
      <c r="C47" s="139"/>
    </row>
    <row r="48" spans="3:4" ht="15.75" thickBot="1" x14ac:dyDescent="0.3">
      <c r="C48" s="74"/>
      <c r="D48" s="134" t="s">
        <v>175</v>
      </c>
    </row>
    <row r="49" spans="2:17" ht="15.75" thickBot="1" x14ac:dyDescent="0.3"/>
    <row r="50" spans="2:17" ht="15.75" thickBot="1" x14ac:dyDescent="0.3">
      <c r="C50" s="74"/>
      <c r="D50" s="134" t="s">
        <v>176</v>
      </c>
    </row>
    <row r="51" spans="2:17" ht="15.75" thickBot="1" x14ac:dyDescent="0.3"/>
    <row r="52" spans="2:17" ht="15.75" thickBot="1" x14ac:dyDescent="0.3">
      <c r="C52" s="74"/>
      <c r="D52" s="112" t="s">
        <v>177</v>
      </c>
    </row>
    <row r="53" spans="2:17" x14ac:dyDescent="0.25">
      <c r="D53" s="134" t="s">
        <v>127</v>
      </c>
    </row>
    <row r="54" spans="2:17" ht="15.75" thickBot="1" x14ac:dyDescent="0.3"/>
    <row r="55" spans="2:17" ht="15.75" thickBot="1" x14ac:dyDescent="0.3">
      <c r="C55" s="140"/>
      <c r="D55" s="134" t="s">
        <v>152</v>
      </c>
      <c r="E55" s="139"/>
      <c r="F55" s="134"/>
    </row>
    <row r="56" spans="2:17" x14ac:dyDescent="0.25">
      <c r="D56" s="134" t="s">
        <v>153</v>
      </c>
      <c r="E56" s="139"/>
      <c r="F56" s="134"/>
    </row>
    <row r="57" spans="2:17" ht="15.75" thickBot="1" x14ac:dyDescent="0.3"/>
    <row r="58" spans="2:17" ht="15.75" thickBot="1" x14ac:dyDescent="0.3">
      <c r="C58" s="140"/>
      <c r="D58" s="112" t="s">
        <v>178</v>
      </c>
      <c r="E58" s="139"/>
      <c r="F58" s="134"/>
    </row>
    <row r="59" spans="2:17" x14ac:dyDescent="0.25">
      <c r="D59" s="134" t="s">
        <v>179</v>
      </c>
      <c r="E59" s="139"/>
      <c r="F59" s="134"/>
    </row>
    <row r="60" spans="2:17" ht="15.75" thickBot="1" x14ac:dyDescent="0.3"/>
    <row r="61" spans="2:17" ht="15.75" thickBot="1" x14ac:dyDescent="0.3">
      <c r="C61" s="140"/>
      <c r="D61" s="112" t="s">
        <v>154</v>
      </c>
      <c r="E61" s="139"/>
      <c r="F61" s="134"/>
    </row>
    <row r="62" spans="2:17" x14ac:dyDescent="0.25">
      <c r="D62" s="134" t="s">
        <v>155</v>
      </c>
      <c r="E62" s="139"/>
      <c r="F62" s="134"/>
    </row>
    <row r="63" spans="2:17" ht="15.75" thickBot="1" x14ac:dyDescent="0.3">
      <c r="B63" s="135"/>
      <c r="C63" s="135"/>
      <c r="D63" s="135"/>
      <c r="E63" s="135"/>
      <c r="F63" s="96"/>
      <c r="G63" s="135"/>
      <c r="H63" s="135"/>
      <c r="I63" s="135"/>
      <c r="J63" s="135"/>
      <c r="K63" s="135"/>
      <c r="L63" s="135"/>
      <c r="M63" s="135"/>
      <c r="N63" s="135"/>
      <c r="O63" s="135"/>
      <c r="P63" s="135"/>
      <c r="Q63" s="135"/>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zoomScale="160" zoomScaleNormal="160" workbookViewId="0">
      <selection activeCell="H14" sqref="H14"/>
    </sheetView>
  </sheetViews>
  <sheetFormatPr defaultRowHeight="15" x14ac:dyDescent="0.25"/>
  <cols>
    <col min="1" max="1" width="4.140625" customWidth="1"/>
    <col min="2" max="2" width="8.28515625" customWidth="1"/>
    <col min="3" max="3" width="9.28515625" customWidth="1"/>
    <col min="4" max="5" width="8.28515625" customWidth="1"/>
  </cols>
  <sheetData>
    <row r="2" spans="2:3" s="63" customFormat="1" ht="21.75" customHeight="1" x14ac:dyDescent="0.35">
      <c r="B2" s="67" t="s">
        <v>137</v>
      </c>
    </row>
    <row r="3" spans="2:3" ht="15.75" thickBot="1" x14ac:dyDescent="0.3"/>
    <row r="4" spans="2:3" ht="17.45" customHeight="1" x14ac:dyDescent="0.25">
      <c r="B4" s="68">
        <v>1</v>
      </c>
      <c r="C4" s="64">
        <f>'MC-TF 20 Pts'!C6</f>
        <v>0</v>
      </c>
    </row>
    <row r="5" spans="2:3" ht="17.45" customHeight="1" x14ac:dyDescent="0.25">
      <c r="B5" s="69">
        <v>2</v>
      </c>
      <c r="C5" s="65">
        <f>'MC-TF 20 Pts'!C14</f>
        <v>0</v>
      </c>
    </row>
    <row r="6" spans="2:3" ht="17.45" customHeight="1" thickBot="1" x14ac:dyDescent="0.3">
      <c r="B6" s="70">
        <v>3</v>
      </c>
      <c r="C6" s="66">
        <f>'MC-TF 20 Pts'!C22</f>
        <v>0</v>
      </c>
    </row>
    <row r="7" spans="2:3" ht="17.45" customHeight="1" x14ac:dyDescent="0.25">
      <c r="B7" s="68">
        <v>4</v>
      </c>
      <c r="C7" s="64">
        <f>'MC-TF 20 Pts'!C32</f>
        <v>0</v>
      </c>
    </row>
    <row r="8" spans="2:3" s="73" customFormat="1" ht="17.45" customHeight="1" x14ac:dyDescent="0.25">
      <c r="B8" s="69">
        <v>5</v>
      </c>
      <c r="C8" s="65">
        <f>'MC-TF 20 Pts'!C34</f>
        <v>0</v>
      </c>
    </row>
    <row r="9" spans="2:3" ht="17.45" customHeight="1" x14ac:dyDescent="0.25">
      <c r="B9" s="69">
        <v>6</v>
      </c>
      <c r="C9" s="65">
        <f>'MC-TF 20 Pts'!C37</f>
        <v>0</v>
      </c>
    </row>
    <row r="10" spans="2:3" ht="17.45" customHeight="1" x14ac:dyDescent="0.25">
      <c r="B10" s="69">
        <v>7</v>
      </c>
      <c r="C10" s="65">
        <f>'MC-TF 20 Pts'!C40</f>
        <v>0</v>
      </c>
    </row>
    <row r="11" spans="2:3" ht="17.45" customHeight="1" x14ac:dyDescent="0.25">
      <c r="B11" s="69">
        <v>8</v>
      </c>
      <c r="C11" s="65">
        <f>'MC-TF 20 Pts'!C43</f>
        <v>0</v>
      </c>
    </row>
    <row r="12" spans="2:3" ht="17.45" customHeight="1" x14ac:dyDescent="0.25">
      <c r="B12" s="69">
        <v>9</v>
      </c>
      <c r="C12" s="65">
        <f>'MC-TF 20 Pts'!C46</f>
        <v>0</v>
      </c>
    </row>
    <row r="13" spans="2:3" ht="17.45" customHeight="1" x14ac:dyDescent="0.25">
      <c r="B13" s="69">
        <v>10</v>
      </c>
      <c r="C13" s="65">
        <f>'MC-TF 20 Pts'!C48</f>
        <v>0</v>
      </c>
    </row>
    <row r="14" spans="2:3" ht="17.45" customHeight="1" x14ac:dyDescent="0.25">
      <c r="B14" s="69">
        <v>11</v>
      </c>
      <c r="C14" s="65">
        <f>'MC-TF 20 Pts'!C50</f>
        <v>0</v>
      </c>
    </row>
    <row r="15" spans="2:3" ht="17.45" customHeight="1" x14ac:dyDescent="0.25">
      <c r="B15" s="69">
        <v>12</v>
      </c>
      <c r="C15" s="65">
        <f>'MC-TF 20 Pts'!C52</f>
        <v>0</v>
      </c>
    </row>
    <row r="16" spans="2:3" x14ac:dyDescent="0.25">
      <c r="B16" s="69">
        <v>13</v>
      </c>
      <c r="C16" s="65">
        <f>'MC-TF 20 Pts'!C55</f>
        <v>0</v>
      </c>
    </row>
    <row r="17" spans="2:3" x14ac:dyDescent="0.25">
      <c r="B17" s="69">
        <v>14</v>
      </c>
      <c r="C17" s="65">
        <f>'MC-TF 20 Pts'!C58</f>
        <v>0</v>
      </c>
    </row>
    <row r="18" spans="2:3" ht="15.75" thickBot="1" x14ac:dyDescent="0.3">
      <c r="B18" s="70">
        <v>15</v>
      </c>
      <c r="C18" s="66">
        <f>'MC-TF 20 Pts'!C61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3 - 8 Pts</vt:lpstr>
      <vt:lpstr>Prob 4 - 6 Pts</vt:lpstr>
      <vt:lpstr>Prob 5 - 6 Pts</vt:lpstr>
      <vt:lpstr>MC-TF 20 Pts</vt:lpstr>
      <vt:lpstr>Sheet4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2016-02-22T21:02:31Z</dcterms:modified>
</cp:coreProperties>
</file>