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20" windowHeight="8000" tabRatio="760"/>
  </bookViews>
  <sheets>
    <sheet name="INSTRUCTIONS" sheetId="6" r:id="rId1"/>
    <sheet name="P1 - 25 Pts" sheetId="2" r:id="rId2"/>
    <sheet name="P2 - 5 Pts" sheetId="10" r:id="rId3"/>
    <sheet name="P3 - 10 Pts" sheetId="11" r:id="rId4"/>
    <sheet name="P4 - 20 Pts" sheetId="1" r:id="rId5"/>
    <sheet name="P5 - 15 Pts" sheetId="5" r:id="rId6"/>
    <sheet name="MC-TF - 25 Pts" sheetId="12" r:id="rId7"/>
  </sheets>
  <calcPr calcId="144525" iterate="1" iterateDelta="200"/>
</workbook>
</file>

<file path=xl/calcChain.xml><?xml version="1.0" encoding="utf-8"?>
<calcChain xmlns="http://schemas.openxmlformats.org/spreadsheetml/2006/main">
  <c r="B76" i="12" l="1"/>
  <c r="B75" i="12"/>
  <c r="B74" i="12"/>
  <c r="B73" i="12"/>
  <c r="B72" i="12"/>
  <c r="B71" i="12"/>
  <c r="B70" i="12"/>
  <c r="B69" i="12"/>
  <c r="B68" i="12"/>
  <c r="B67" i="12"/>
  <c r="B66" i="12"/>
  <c r="B65" i="12"/>
  <c r="E21" i="1" l="1"/>
  <c r="E22" i="1" s="1"/>
  <c r="E23" i="1" s="1"/>
  <c r="E24" i="1" s="1"/>
  <c r="E25" i="1" s="1"/>
  <c r="F66" i="5"/>
  <c r="F61" i="5"/>
  <c r="F51" i="5"/>
</calcChain>
</file>

<file path=xl/sharedStrings.xml><?xml version="1.0" encoding="utf-8"?>
<sst xmlns="http://schemas.openxmlformats.org/spreadsheetml/2006/main" count="231" uniqueCount="197">
  <si>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</si>
  <si>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</si>
  <si>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</si>
  <si>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</si>
  <si>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</si>
  <si>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</si>
  <si>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</si>
  <si>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</si>
  <si>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</si>
  <si>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</si>
  <si>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</si>
  <si>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</si>
  <si>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</si>
  <si>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</si>
  <si>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</si>
  <si>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</si>
  <si>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</si>
  <si>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 xml:space="preserve">In the green cell below, create a formala that extrapolates the linear trend from the </t>
  </si>
  <si>
    <t>Sales</t>
  </si>
  <si>
    <t>CGS</t>
  </si>
  <si>
    <t>Net Income</t>
  </si>
  <si>
    <t xml:space="preserve">In the yellow cell below, create ONE formula that will return </t>
  </si>
  <si>
    <t>Input Cell for Year</t>
  </si>
  <si>
    <t>Income Statement</t>
  </si>
  <si>
    <t>2009</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</si>
  <si>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</si>
  <si>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</si>
  <si>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</si>
  <si>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</si>
  <si>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</si>
  <si>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</si>
  <si>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</si>
  <si>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</si>
  <si>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</si>
  <si>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</si>
  <si>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</si>
  <si>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</si>
  <si>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</si>
  <si>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</si>
  <si>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</si>
  <si>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</si>
  <si>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</si>
  <si>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</si>
  <si>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</si>
  <si>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</si>
  <si>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</si>
  <si>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</si>
  <si>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</si>
  <si>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</si>
  <si>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</si>
  <si>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</si>
  <si>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</si>
  <si>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</si>
  <si>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</si>
  <si>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</si>
  <si>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</si>
  <si>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</si>
  <si>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</si>
  <si>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</si>
  <si>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</si>
  <si>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</si>
  <si>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</si>
  <si>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</si>
  <si>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</si>
  <si>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</si>
  <si>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</si>
  <si>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</si>
  <si>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</si>
  <si>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</si>
  <si>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</si>
  <si>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</si>
  <si>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</si>
  <si>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</si>
  <si>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</si>
  <si>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</si>
  <si>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</si>
  <si>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</si>
  <si>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</si>
  <si>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</si>
  <si>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</si>
  <si>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</si>
  <si>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</si>
  <si>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</si>
  <si>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Time:</t>
  </si>
  <si>
    <t>represented by $X in the timeline, are all identical amounts. In the space below,</t>
  </si>
  <si>
    <t xml:space="preserve">if the discount rate is 10% per year compounded annually. The three missing cash flows, </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</si>
  <si>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</si>
  <si>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</si>
  <si>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</si>
  <si>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</si>
  <si>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</si>
  <si>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</si>
  <si>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2011</t>
  </si>
  <si>
    <t>Percent Change in Sales from 2010</t>
  </si>
  <si>
    <t>Tax Rate for 2011</t>
  </si>
  <si>
    <t>Common Stock Dividend for 2011</t>
  </si>
  <si>
    <t>Expected addition to Plant and Equipment in 2011</t>
  </si>
  <si>
    <t>Additional depreciation on new Plant/Equip in 2011</t>
  </si>
  <si>
    <t>Excess/(Deficit) Financing for 2011</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</si>
  <si>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</si>
  <si>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</si>
  <si>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</si>
  <si>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</si>
  <si>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</si>
  <si>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</si>
  <si>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</si>
  <si>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some other amount in the final year.</t>
  </si>
  <si>
    <t>given in the input cell. [ 3 Points ]</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</si>
  <si>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</si>
  <si>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</si>
  <si>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</si>
  <si>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</si>
  <si>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</si>
  <si>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</si>
  <si>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</si>
  <si>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</si>
  <si>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</si>
  <si>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</si>
  <si>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</si>
  <si>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</si>
  <si>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</si>
  <si>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</si>
  <si>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</si>
  <si>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</si>
  <si>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</si>
  <si>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</si>
  <si>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</si>
  <si>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 xml:space="preserve">You plan to make annual deposits into your retirement account on January 1 of every year from 2012 </t>
  </si>
  <si>
    <t>to 2051 (40 deposits). The average annual interest rate you expect to earn on the account is</t>
  </si>
  <si>
    <t>your retirement account to pay out $150,000 per year for 20 years starting on January 1, 2057.</t>
  </si>
  <si>
    <t>The account will have a zero balance after the 20 withdrawals.</t>
  </si>
  <si>
    <t>given in the green input cell below. In the space provided, create whatever formulas are needed</t>
  </si>
  <si>
    <t>to compute the amount of the dollar amount of the annual deposits that will be needed to meet your goal.</t>
  </si>
  <si>
    <t>Average annual interest rate earned on the account:</t>
  </si>
  <si>
    <t>Computations</t>
  </si>
  <si>
    <t>Ignore taxes. Lable your computation steps to enable partial credit. Your formulas should work</t>
  </si>
  <si>
    <t>for any positive value of the input interest rate.</t>
  </si>
  <si>
    <t>The total present value of all 8 cash flows, including the three missing ones, is $3,000</t>
  </si>
  <si>
    <t xml:space="preserve">the EBIT from the table at the right for the year </t>
  </si>
  <si>
    <t>For 3 points extra credit, do all of the calculations in ONE FORMULA.</t>
  </si>
  <si>
    <t>Your formulas should work for any reasonable value of the input. [6 Points]</t>
  </si>
  <si>
    <t>hard-code the numbers in the formulas but the formulas must be shown. [ 4 Points ]</t>
  </si>
  <si>
    <t>5 years of sales and uses it to estimate 2011 sales. [3 Points]</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</si>
  <si>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</si>
  <si>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 xml:space="preserve">for the first three years, but then will pay an equal amount each year for 6 years, and then </t>
  </si>
  <si>
    <t>WHILE TAKING THIS EXAM. YOU MAY ACCESS EXCEL'S INTERNAL HELP SYSTEM.</t>
  </si>
  <si>
    <t>There are 7 tabbed pages in this exam spreadsheet including this one.</t>
  </si>
  <si>
    <t>The last tab contains multiple choice and true/false questions that count for</t>
  </si>
  <si>
    <t>25 points of the 100 point total for the exam.</t>
  </si>
  <si>
    <t>Tell your proctor that you have finished.</t>
  </si>
  <si>
    <t>5.</t>
  </si>
  <si>
    <t>The present value of an investment will decrease if:</t>
  </si>
  <si>
    <t>A.</t>
  </si>
  <si>
    <t>the discount rate increases.</t>
  </si>
  <si>
    <t>B.</t>
  </si>
  <si>
    <t>the discount rate decreases.</t>
  </si>
  <si>
    <t>C.</t>
  </si>
  <si>
    <t>the compounding frequency increases.</t>
  </si>
  <si>
    <t>D.</t>
  </si>
  <si>
    <t>B and C are both correct.</t>
  </si>
  <si>
    <t>E.</t>
  </si>
  <si>
    <t>A and C are both correct.</t>
  </si>
  <si>
    <t>6.</t>
  </si>
  <si>
    <t>7.</t>
  </si>
  <si>
    <t>Today is January 1st. You have an investment account with a current balance of $10,000. The interest rate on the account is 12% per year compounded monthly. Suppose you withdraw exactly $1260 on Dec. 31st of each year and leave the rest of the money in the account to gain interest. If you observe the account balance on January 1st of each year, which of the following best describes the behavior of the account balance over time?</t>
  </si>
  <si>
    <t>It will increase.</t>
  </si>
  <si>
    <t>It will remain unchanged.</t>
  </si>
  <si>
    <t>It will decrease.</t>
  </si>
  <si>
    <t>Two of the above.</t>
  </si>
  <si>
    <t>None of the above.</t>
  </si>
  <si>
    <t>8.</t>
  </si>
  <si>
    <t>Mr. Lynch has just won the Million Dollar Lottery and will receive $100,000 per year for 10 years. He has asked for your advice. Instead of paying Mr. Lynch 10 annual payments, the lottery commission has offered to pay him the present value of the payment stream (using an 8% annual discount rate and annual compounding). Mr. Lynch believes that a more appropriate discount rate would be 10% per year, since he believes he can earn at least that much on his investments in the future. What should Mr. Lunch do to get the most value from his winnings?</t>
  </si>
  <si>
    <t>Mr. Lynch should reject the offer since his calculated present value is less that the commission's assumed present value, so he could make more by taking the annual payments and investing them.</t>
  </si>
  <si>
    <t>Mr. Lynch should accept the commission's offer because if he invests the lump payment for 10 years he will end up with more money than if he invested the annual $100,000 payments over the same period.</t>
  </si>
  <si>
    <t>Mr. Lynch should reject the offer since his required rate of return is greater than the commission's discount rate.</t>
  </si>
  <si>
    <t>Mr. Lynch should be indifferent between the two scenarios since he will receive the same amount of money over time no matter with alternative he selects.</t>
  </si>
  <si>
    <t>9.</t>
  </si>
  <si>
    <t>10.</t>
  </si>
  <si>
    <t>The Y-axis (verticle) intercept of the Security Market Line indicates:</t>
  </si>
  <si>
    <t>The requried rate of return for a security with a beta coefficient of 1.0.</t>
  </si>
  <si>
    <t>The requried rate of return for a security with a beta coefficient of 0.0.</t>
  </si>
  <si>
    <t>The requried rate of return for a s risk-free security.</t>
  </si>
  <si>
    <t>The "nonimal" or "stated" rate on a loan or investment is always less than the effective  rate except in the case of annual compounding when the nominal and effective rates are equal. (True or False?)</t>
  </si>
  <si>
    <t>The present value of a given payment to be received in the future will increase as the frequency of compounding increases, other things equal.  (True or False?)</t>
  </si>
  <si>
    <t>The present value of a future cash flow decreases as the expected inflation rate increases, other things equal.  (True or False?)</t>
  </si>
  <si>
    <t>On certificates of deposit, Bank A pays 8.3% per year compounded annually and Bank B pays 8.0% per year compounded quarterly. Bank B pays the higher effective rate.  (True or False?)</t>
  </si>
  <si>
    <t>Borrowers prefer a higher frequency of compounding of the interest rate on the loan as opposed to a lower frequency, other things equal. (True or False?)</t>
  </si>
  <si>
    <t>In a world with no inflation and no risk, rational investors would not require any interest to lend their money to someone else for a period of time.  (True or False?)</t>
  </si>
  <si>
    <t>11.</t>
  </si>
  <si>
    <t>12.</t>
  </si>
  <si>
    <t>The Capital Asset Pricing Model, as represented by the Security Market Line, tells us that investments that have higher nondiversifiable risk will always produce higher rates of return. (True or False?)</t>
  </si>
  <si>
    <t>It is not possible for a stock to have a beta coefficient that is less than 0. (True or False?)</t>
  </si>
  <si>
    <t>DO NOT CHANGE ANYTHING BELOW THIS LINE</t>
  </si>
  <si>
    <t>Objective Section - 25 Points Possible</t>
  </si>
  <si>
    <t>-2 Points for each incorrect answer.</t>
  </si>
  <si>
    <t>For True/False questions, enter TRUE or FALSE in the yellow cell.</t>
  </si>
  <si>
    <t>For multiple choice questions, enter the letter of the best reponse in the yellow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</si>
</sst>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44" fontId="0" fillId="0" borderId="0" xfId="2" applyFont="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4" borderId="6" xfId="2" applyNumberFormat="1" applyFont="1" applyFill="1" applyBorder="1"/>
    <xf numFmtId="164" fontId="0" fillId="4" borderId="7" xfId="2" applyNumberFormat="1" applyFont="1" applyFill="1" applyBorder="1"/>
    <xf numFmtId="164" fontId="0" fillId="0" borderId="0" xfId="0" applyNumberFormat="1"/>
    <xf numFmtId="164" fontId="2" fillId="0" borderId="0" xfId="0" applyNumberFormat="1" applyFont="1"/>
    <xf numFmtId="166" fontId="2" fillId="0" borderId="0" xfId="3" applyNumberFormat="1" applyFon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6" fontId="12" fillId="0" borderId="0" xfId="0" applyNumberFormat="1" applyFont="1"/>
    <xf numFmtId="166" fontId="12" fillId="0" borderId="0" xfId="0" applyNumberFormat="1" applyFont="1"/>
    <xf numFmtId="165" fontId="12" fillId="0" borderId="0" xfId="0" applyNumberFormat="1" applyFont="1"/>
    <xf numFmtId="41" fontId="8" fillId="6" borderId="16" xfId="0" quotePrefix="1"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41" fontId="3" fillId="0" borderId="0" xfId="0" applyNumberFormat="1" applyFont="1" applyAlignment="1">
      <alignment horizontal="left" indent="5"/>
    </xf>
    <xf numFmtId="41" fontId="3" fillId="0" borderId="0" xfId="0" applyNumberFormat="1" applyFont="1"/>
    <xf numFmtId="0" fontId="0" fillId="0" borderId="0" xfId="0"/>
    <xf numFmtId="0" fontId="4" fillId="0" borderId="0" xfId="0" applyFont="1"/>
    <xf numFmtId="0" fontId="0" fillId="0" borderId="0" xfId="0"/>
    <xf numFmtId="0" fontId="0" fillId="0" borderId="10" xfId="0" applyBorder="1" applyAlignment="1">
      <alignment horizontal="center"/>
    </xf>
    <xf numFmtId="0" fontId="0" fillId="0" borderId="0" xfId="0"/>
    <xf numFmtId="10" fontId="2" fillId="0" borderId="0" xfId="0" applyNumberFormat="1" applyFont="1"/>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4" fillId="0" borderId="0" xfId="0" applyFont="1"/>
    <xf numFmtId="0" fontId="0" fillId="0" borderId="17"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165" fontId="0" fillId="2" borderId="19"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10" fontId="0" fillId="7" borderId="1" xfId="0" applyNumberFormat="1" applyFill="1" applyBorder="1"/>
    <xf numFmtId="0" fontId="3" fillId="2" borderId="16" xfId="0" applyFont="1" applyFill="1" applyBorder="1" applyAlignment="1">
      <alignment horizontal="center"/>
    </xf>
    <xf numFmtId="167" fontId="0" fillId="2" borderId="12" xfId="2" applyNumberFormat="1" applyFont="1" applyFill="1" applyBorder="1"/>
    <xf numFmtId="167" fontId="0" fillId="2" borderId="13" xfId="2" applyNumberFormat="1"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0" fillId="0" borderId="0" xfId="0" applyAlignment="1">
      <alignment horizontal="left" vertical="top" wrapText="1"/>
    </xf>
    <xf numFmtId="0" fontId="0" fillId="0" borderId="0" xfId="0" quotePrefix="1" applyAlignment="1">
      <alignment horizontal="right" vertical="center"/>
    </xf>
    <xf numFmtId="0" fontId="3" fillId="2" borderId="1" xfId="0" applyFont="1" applyFill="1" applyBorder="1" applyAlignment="1">
      <alignment horizontal="center"/>
    </xf>
    <xf numFmtId="0" fontId="0" fillId="0" borderId="0" xfId="0" applyAlignment="1">
      <alignment vertical="top"/>
    </xf>
    <xf numFmtId="0" fontId="0" fillId="0" borderId="0" xfId="0" applyAlignment="1">
      <alignment vertical="top" wrapText="1"/>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0" fontId="16" fillId="0" borderId="0" xfId="0" applyFont="1" applyAlignment="1">
      <alignment horizontal="center" vertical="center"/>
    </xf>
    <xf numFmtId="0" fontId="3" fillId="0" borderId="0" xfId="0" quotePrefix="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281608</xdr:colOff>
      <xdr:row>51</xdr:row>
      <xdr:rowOff>171173</xdr:rowOff>
    </xdr:from>
    <xdr:to>
      <xdr:col>9</xdr:col>
      <xdr:colOff>22087</xdr:colOff>
      <xdr:row>51</xdr:row>
      <xdr:rowOff>171173</xdr:rowOff>
    </xdr:to>
    <xdr:cxnSp macro="">
      <xdr:nvCxnSpPr>
        <xdr:cNvPr id="4" name="Straight Connector 3"/>
        <xdr:cNvCxnSpPr/>
      </xdr:nvCxnSpPr>
      <xdr:spPr>
        <a:xfrm>
          <a:off x="789608" y="7879521"/>
          <a:ext cx="5218044" cy="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258729</xdr:colOff>
      <xdr:row>51</xdr:row>
      <xdr:rowOff>72574</xdr:rowOff>
    </xdr:from>
    <xdr:to>
      <xdr:col>2</xdr:col>
      <xdr:colOff>260317</xdr:colOff>
      <xdr:row>52</xdr:row>
      <xdr:rowOff>105706</xdr:rowOff>
    </xdr:to>
    <xdr:cxnSp macro="">
      <xdr:nvCxnSpPr>
        <xdr:cNvPr id="6" name="Straight Connector 5"/>
        <xdr:cNvCxnSpPr/>
      </xdr:nvCxnSpPr>
      <xdr:spPr>
        <a:xfrm rot="5400000">
          <a:off x="659848" y="12862890"/>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4729</xdr:colOff>
      <xdr:row>51</xdr:row>
      <xdr:rowOff>67053</xdr:rowOff>
    </xdr:from>
    <xdr:to>
      <xdr:col>3</xdr:col>
      <xdr:colOff>6317</xdr:colOff>
      <xdr:row>52</xdr:row>
      <xdr:rowOff>100185</xdr:rowOff>
    </xdr:to>
    <xdr:cxnSp macro="">
      <xdr:nvCxnSpPr>
        <xdr:cNvPr id="9" name="Straight Connector 8"/>
        <xdr:cNvCxnSpPr/>
      </xdr:nvCxnSpPr>
      <xdr:spPr>
        <a:xfrm rot="5400000">
          <a:off x="1283805" y="13039586"/>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728076</xdr:colOff>
      <xdr:row>51</xdr:row>
      <xdr:rowOff>72575</xdr:rowOff>
    </xdr:from>
    <xdr:to>
      <xdr:col>3</xdr:col>
      <xdr:colOff>729664</xdr:colOff>
      <xdr:row>52</xdr:row>
      <xdr:rowOff>105707</xdr:rowOff>
    </xdr:to>
    <xdr:cxnSp macro="">
      <xdr:nvCxnSpPr>
        <xdr:cNvPr id="10" name="Straight Connector 9"/>
        <xdr:cNvCxnSpPr/>
      </xdr:nvCxnSpPr>
      <xdr:spPr>
        <a:xfrm rot="5400000">
          <a:off x="2007152" y="13045108"/>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518251</xdr:colOff>
      <xdr:row>51</xdr:row>
      <xdr:rowOff>72576</xdr:rowOff>
    </xdr:from>
    <xdr:to>
      <xdr:col>4</xdr:col>
      <xdr:colOff>519839</xdr:colOff>
      <xdr:row>52</xdr:row>
      <xdr:rowOff>105708</xdr:rowOff>
    </xdr:to>
    <xdr:cxnSp macro="">
      <xdr:nvCxnSpPr>
        <xdr:cNvPr id="11" name="Straight Connector 10"/>
        <xdr:cNvCxnSpPr/>
      </xdr:nvCxnSpPr>
      <xdr:spPr>
        <a:xfrm rot="5400000">
          <a:off x="2758109" y="13045109"/>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302901</xdr:colOff>
      <xdr:row>51</xdr:row>
      <xdr:rowOff>83623</xdr:rowOff>
    </xdr:from>
    <xdr:to>
      <xdr:col>5</xdr:col>
      <xdr:colOff>304489</xdr:colOff>
      <xdr:row>52</xdr:row>
      <xdr:rowOff>116755</xdr:rowOff>
    </xdr:to>
    <xdr:cxnSp macro="">
      <xdr:nvCxnSpPr>
        <xdr:cNvPr id="12" name="Straight Connector 11"/>
        <xdr:cNvCxnSpPr/>
      </xdr:nvCxnSpPr>
      <xdr:spPr>
        <a:xfrm rot="5400000">
          <a:off x="3503542" y="10737026"/>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269773</xdr:colOff>
      <xdr:row>51</xdr:row>
      <xdr:rowOff>78101</xdr:rowOff>
    </xdr:from>
    <xdr:to>
      <xdr:col>7</xdr:col>
      <xdr:colOff>271361</xdr:colOff>
      <xdr:row>52</xdr:row>
      <xdr:rowOff>111233</xdr:rowOff>
    </xdr:to>
    <xdr:cxnSp macro="">
      <xdr:nvCxnSpPr>
        <xdr:cNvPr id="13" name="Straight Connector 12"/>
        <xdr:cNvCxnSpPr/>
      </xdr:nvCxnSpPr>
      <xdr:spPr>
        <a:xfrm rot="5400000">
          <a:off x="4977849" y="10731504"/>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761999</xdr:colOff>
      <xdr:row>50</xdr:row>
      <xdr:rowOff>27608</xdr:rowOff>
    </xdr:from>
    <xdr:to>
      <xdr:col>3</xdr:col>
      <xdr:colOff>204303</xdr:colOff>
      <xdr:row>51</xdr:row>
      <xdr:rowOff>66261</xdr:rowOff>
    </xdr:to>
    <xdr:sp macro="" textlink="">
      <xdr:nvSpPr>
        <xdr:cNvPr id="14" name="TextBox 13"/>
        <xdr:cNvSpPr txBox="1"/>
      </xdr:nvSpPr>
      <xdr:spPr>
        <a:xfrm>
          <a:off x="1269999" y="12711043"/>
          <a:ext cx="320261"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a:t>
          </a:r>
        </a:p>
      </xdr:txBody>
    </xdr:sp>
    <xdr:clientData/>
  </xdr:twoCellAnchor>
  <xdr:twoCellAnchor>
    <xdr:from>
      <xdr:col>3</xdr:col>
      <xdr:colOff>629477</xdr:colOff>
      <xdr:row>50</xdr:row>
      <xdr:rowOff>27607</xdr:rowOff>
    </xdr:from>
    <xdr:to>
      <xdr:col>3</xdr:col>
      <xdr:colOff>855868</xdr:colOff>
      <xdr:row>51</xdr:row>
      <xdr:rowOff>71782</xdr:rowOff>
    </xdr:to>
    <xdr:sp macro="" textlink="">
      <xdr:nvSpPr>
        <xdr:cNvPr id="15" name="TextBox 14"/>
        <xdr:cNvSpPr txBox="1"/>
      </xdr:nvSpPr>
      <xdr:spPr>
        <a:xfrm>
          <a:off x="2015434" y="12711042"/>
          <a:ext cx="226391"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a:t>
          </a:r>
        </a:p>
      </xdr:txBody>
    </xdr:sp>
    <xdr:clientData/>
  </xdr:twoCellAnchor>
  <xdr:twoCellAnchor>
    <xdr:from>
      <xdr:col>4</xdr:col>
      <xdr:colOff>430695</xdr:colOff>
      <xdr:row>50</xdr:row>
      <xdr:rowOff>33129</xdr:rowOff>
    </xdr:from>
    <xdr:to>
      <xdr:col>4</xdr:col>
      <xdr:colOff>651565</xdr:colOff>
      <xdr:row>51</xdr:row>
      <xdr:rowOff>104913</xdr:rowOff>
    </xdr:to>
    <xdr:sp macro="" textlink="">
      <xdr:nvSpPr>
        <xdr:cNvPr id="16" name="TextBox 15"/>
        <xdr:cNvSpPr txBox="1"/>
      </xdr:nvSpPr>
      <xdr:spPr>
        <a:xfrm>
          <a:off x="2777434" y="12716564"/>
          <a:ext cx="22087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3</a:t>
          </a:r>
        </a:p>
      </xdr:txBody>
    </xdr:sp>
    <xdr:clientData/>
  </xdr:twoCellAnchor>
  <xdr:twoCellAnchor>
    <xdr:from>
      <xdr:col>5</xdr:col>
      <xdr:colOff>154606</xdr:colOff>
      <xdr:row>50</xdr:row>
      <xdr:rowOff>0</xdr:rowOff>
    </xdr:from>
    <xdr:to>
      <xdr:col>5</xdr:col>
      <xdr:colOff>491433</xdr:colOff>
      <xdr:row>51</xdr:row>
      <xdr:rowOff>44175</xdr:rowOff>
    </xdr:to>
    <xdr:sp macro="" textlink="">
      <xdr:nvSpPr>
        <xdr:cNvPr id="17" name="TextBox 16"/>
        <xdr:cNvSpPr txBox="1"/>
      </xdr:nvSpPr>
      <xdr:spPr>
        <a:xfrm>
          <a:off x="3462128" y="10353261"/>
          <a:ext cx="336827"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4</a:t>
          </a:r>
        </a:p>
      </xdr:txBody>
    </xdr:sp>
    <xdr:clientData/>
  </xdr:twoCellAnchor>
  <xdr:twoCellAnchor>
    <xdr:from>
      <xdr:col>6</xdr:col>
      <xdr:colOff>55218</xdr:colOff>
      <xdr:row>50</xdr:row>
      <xdr:rowOff>5521</xdr:rowOff>
    </xdr:from>
    <xdr:to>
      <xdr:col>6</xdr:col>
      <xdr:colOff>298174</xdr:colOff>
      <xdr:row>51</xdr:row>
      <xdr:rowOff>93870</xdr:rowOff>
    </xdr:to>
    <xdr:sp macro="" textlink="">
      <xdr:nvSpPr>
        <xdr:cNvPr id="18" name="TextBox 17"/>
        <xdr:cNvSpPr txBox="1"/>
      </xdr:nvSpPr>
      <xdr:spPr>
        <a:xfrm>
          <a:off x="4196522" y="10358782"/>
          <a:ext cx="242956" cy="281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a:t>
          </a:r>
        </a:p>
      </xdr:txBody>
    </xdr:sp>
    <xdr:clientData/>
  </xdr:twoCellAnchor>
  <xdr:twoCellAnchor>
    <xdr:from>
      <xdr:col>2</xdr:col>
      <xdr:colOff>154610</xdr:colOff>
      <xdr:row>49</xdr:row>
      <xdr:rowOff>182217</xdr:rowOff>
    </xdr:from>
    <xdr:to>
      <xdr:col>2</xdr:col>
      <xdr:colOff>386522</xdr:colOff>
      <xdr:row>51</xdr:row>
      <xdr:rowOff>66261</xdr:rowOff>
    </xdr:to>
    <xdr:sp macro="" textlink="">
      <xdr:nvSpPr>
        <xdr:cNvPr id="19" name="TextBox 18"/>
        <xdr:cNvSpPr txBox="1"/>
      </xdr:nvSpPr>
      <xdr:spPr>
        <a:xfrm>
          <a:off x="662610" y="10342217"/>
          <a:ext cx="231912"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0</a:t>
          </a:r>
        </a:p>
      </xdr:txBody>
    </xdr:sp>
    <xdr:clientData/>
  </xdr:twoCellAnchor>
  <xdr:twoCellAnchor>
    <xdr:from>
      <xdr:col>2</xdr:col>
      <xdr:colOff>651565</xdr:colOff>
      <xdr:row>52</xdr:row>
      <xdr:rowOff>149087</xdr:rowOff>
    </xdr:from>
    <xdr:to>
      <xdr:col>3</xdr:col>
      <xdr:colOff>248477</xdr:colOff>
      <xdr:row>54</xdr:row>
      <xdr:rowOff>5523</xdr:rowOff>
    </xdr:to>
    <xdr:sp macro="" textlink="">
      <xdr:nvSpPr>
        <xdr:cNvPr id="20" name="TextBox 19"/>
        <xdr:cNvSpPr txBox="1"/>
      </xdr:nvSpPr>
      <xdr:spPr>
        <a:xfrm>
          <a:off x="1159565" y="10877826"/>
          <a:ext cx="474869"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3</xdr:col>
      <xdr:colOff>463827</xdr:colOff>
      <xdr:row>52</xdr:row>
      <xdr:rowOff>154609</xdr:rowOff>
    </xdr:from>
    <xdr:to>
      <xdr:col>3</xdr:col>
      <xdr:colOff>938696</xdr:colOff>
      <xdr:row>54</xdr:row>
      <xdr:rowOff>11045</xdr:rowOff>
    </xdr:to>
    <xdr:sp macro="" textlink="">
      <xdr:nvSpPr>
        <xdr:cNvPr id="21" name="TextBox 20"/>
        <xdr:cNvSpPr txBox="1"/>
      </xdr:nvSpPr>
      <xdr:spPr>
        <a:xfrm>
          <a:off x="1849784" y="13202479"/>
          <a:ext cx="474869"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8</xdr:col>
      <xdr:colOff>342350</xdr:colOff>
      <xdr:row>52</xdr:row>
      <xdr:rowOff>176696</xdr:rowOff>
    </xdr:from>
    <xdr:to>
      <xdr:col>9</xdr:col>
      <xdr:colOff>287131</xdr:colOff>
      <xdr:row>54</xdr:row>
      <xdr:rowOff>33132</xdr:rowOff>
    </xdr:to>
    <xdr:sp macro="" textlink="">
      <xdr:nvSpPr>
        <xdr:cNvPr id="22" name="TextBox 21"/>
        <xdr:cNvSpPr txBox="1"/>
      </xdr:nvSpPr>
      <xdr:spPr>
        <a:xfrm>
          <a:off x="6013176" y="10905435"/>
          <a:ext cx="552172"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$1500</a:t>
          </a:r>
        </a:p>
      </xdr:txBody>
    </xdr:sp>
    <xdr:clientData/>
  </xdr:twoCellAnchor>
  <xdr:twoCellAnchor>
    <xdr:from>
      <xdr:col>6</xdr:col>
      <xdr:colOff>164858</xdr:colOff>
      <xdr:row>51</xdr:row>
      <xdr:rowOff>61536</xdr:rowOff>
    </xdr:from>
    <xdr:to>
      <xdr:col>6</xdr:col>
      <xdr:colOff>166446</xdr:colOff>
      <xdr:row>52</xdr:row>
      <xdr:rowOff>94668</xdr:rowOff>
    </xdr:to>
    <xdr:cxnSp macro="">
      <xdr:nvCxnSpPr>
        <xdr:cNvPr id="23" name="Straight Connector 22"/>
        <xdr:cNvCxnSpPr/>
      </xdr:nvCxnSpPr>
      <xdr:spPr>
        <a:xfrm rot="5400000">
          <a:off x="4199281" y="10714939"/>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121479</xdr:colOff>
      <xdr:row>50</xdr:row>
      <xdr:rowOff>5522</xdr:rowOff>
    </xdr:from>
    <xdr:to>
      <xdr:col>7</xdr:col>
      <xdr:colOff>364435</xdr:colOff>
      <xdr:row>51</xdr:row>
      <xdr:rowOff>104914</xdr:rowOff>
    </xdr:to>
    <xdr:sp macro="" textlink="">
      <xdr:nvSpPr>
        <xdr:cNvPr id="24" name="TextBox 23"/>
        <xdr:cNvSpPr txBox="1"/>
      </xdr:nvSpPr>
      <xdr:spPr>
        <a:xfrm>
          <a:off x="4936436" y="10358783"/>
          <a:ext cx="242956"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6</a:t>
          </a:r>
        </a:p>
      </xdr:txBody>
    </xdr:sp>
    <xdr:clientData/>
  </xdr:twoCellAnchor>
  <xdr:twoCellAnchor>
    <xdr:from>
      <xdr:col>5</xdr:col>
      <xdr:colOff>93869</xdr:colOff>
      <xdr:row>52</xdr:row>
      <xdr:rowOff>165651</xdr:rowOff>
    </xdr:from>
    <xdr:to>
      <xdr:col>5</xdr:col>
      <xdr:colOff>463825</xdr:colOff>
      <xdr:row>54</xdr:row>
      <xdr:rowOff>27609</xdr:rowOff>
    </xdr:to>
    <xdr:sp macro="" textlink="">
      <xdr:nvSpPr>
        <xdr:cNvPr id="26" name="TextBox 25"/>
        <xdr:cNvSpPr txBox="1"/>
      </xdr:nvSpPr>
      <xdr:spPr>
        <a:xfrm>
          <a:off x="3401391" y="10894390"/>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6</xdr:col>
      <xdr:colOff>0</xdr:colOff>
      <xdr:row>52</xdr:row>
      <xdr:rowOff>171172</xdr:rowOff>
    </xdr:from>
    <xdr:to>
      <xdr:col>6</xdr:col>
      <xdr:colOff>369956</xdr:colOff>
      <xdr:row>54</xdr:row>
      <xdr:rowOff>33130</xdr:rowOff>
    </xdr:to>
    <xdr:sp macro="" textlink="">
      <xdr:nvSpPr>
        <xdr:cNvPr id="27" name="TextBox 26"/>
        <xdr:cNvSpPr txBox="1"/>
      </xdr:nvSpPr>
      <xdr:spPr>
        <a:xfrm>
          <a:off x="4141304" y="10899911"/>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7</xdr:col>
      <xdr:colOff>728870</xdr:colOff>
      <xdr:row>49</xdr:row>
      <xdr:rowOff>187738</xdr:rowOff>
    </xdr:from>
    <xdr:to>
      <xdr:col>8</xdr:col>
      <xdr:colOff>115956</xdr:colOff>
      <xdr:row>51</xdr:row>
      <xdr:rowOff>93869</xdr:rowOff>
    </xdr:to>
    <xdr:sp macro="" textlink="">
      <xdr:nvSpPr>
        <xdr:cNvPr id="28" name="TextBox 27"/>
        <xdr:cNvSpPr txBox="1"/>
      </xdr:nvSpPr>
      <xdr:spPr>
        <a:xfrm>
          <a:off x="5543827" y="10347738"/>
          <a:ext cx="242955"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7</a:t>
          </a:r>
        </a:p>
      </xdr:txBody>
    </xdr:sp>
    <xdr:clientData/>
  </xdr:twoCellAnchor>
  <xdr:twoCellAnchor>
    <xdr:from>
      <xdr:col>8</xdr:col>
      <xdr:colOff>430695</xdr:colOff>
      <xdr:row>49</xdr:row>
      <xdr:rowOff>171174</xdr:rowOff>
    </xdr:from>
    <xdr:to>
      <xdr:col>9</xdr:col>
      <xdr:colOff>66260</xdr:colOff>
      <xdr:row>51</xdr:row>
      <xdr:rowOff>77305</xdr:rowOff>
    </xdr:to>
    <xdr:sp macro="" textlink="">
      <xdr:nvSpPr>
        <xdr:cNvPr id="29" name="TextBox 28"/>
        <xdr:cNvSpPr txBox="1"/>
      </xdr:nvSpPr>
      <xdr:spPr>
        <a:xfrm>
          <a:off x="5808869" y="7515087"/>
          <a:ext cx="242956"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8</a:t>
          </a:r>
        </a:p>
      </xdr:txBody>
    </xdr:sp>
    <xdr:clientData/>
  </xdr:twoCellAnchor>
  <xdr:twoCellAnchor>
    <xdr:from>
      <xdr:col>7</xdr:col>
      <xdr:colOff>33130</xdr:colOff>
      <xdr:row>52</xdr:row>
      <xdr:rowOff>176696</xdr:rowOff>
    </xdr:from>
    <xdr:to>
      <xdr:col>7</xdr:col>
      <xdr:colOff>507998</xdr:colOff>
      <xdr:row>54</xdr:row>
      <xdr:rowOff>33132</xdr:rowOff>
    </xdr:to>
    <xdr:sp macro="" textlink="">
      <xdr:nvSpPr>
        <xdr:cNvPr id="30" name="TextBox 29"/>
        <xdr:cNvSpPr txBox="1"/>
      </xdr:nvSpPr>
      <xdr:spPr>
        <a:xfrm>
          <a:off x="4848087" y="10905435"/>
          <a:ext cx="474868"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7</xdr:col>
      <xdr:colOff>855077</xdr:colOff>
      <xdr:row>51</xdr:row>
      <xdr:rowOff>78101</xdr:rowOff>
    </xdr:from>
    <xdr:to>
      <xdr:col>8</xdr:col>
      <xdr:colOff>795</xdr:colOff>
      <xdr:row>52</xdr:row>
      <xdr:rowOff>111233</xdr:rowOff>
    </xdr:to>
    <xdr:cxnSp macro="">
      <xdr:nvCxnSpPr>
        <xdr:cNvPr id="31" name="Straight Connector 30"/>
        <xdr:cNvCxnSpPr/>
      </xdr:nvCxnSpPr>
      <xdr:spPr>
        <a:xfrm rot="5400000">
          <a:off x="5270500" y="7893330"/>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70990</xdr:colOff>
      <xdr:row>51</xdr:row>
      <xdr:rowOff>78103</xdr:rowOff>
    </xdr:from>
    <xdr:to>
      <xdr:col>9</xdr:col>
      <xdr:colOff>72578</xdr:colOff>
      <xdr:row>52</xdr:row>
      <xdr:rowOff>111235</xdr:rowOff>
    </xdr:to>
    <xdr:cxnSp macro="">
      <xdr:nvCxnSpPr>
        <xdr:cNvPr id="32" name="Straight Connector 31"/>
        <xdr:cNvCxnSpPr/>
      </xdr:nvCxnSpPr>
      <xdr:spPr>
        <a:xfrm rot="5400000">
          <a:off x="6242326" y="10731506"/>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358912</xdr:colOff>
      <xdr:row>52</xdr:row>
      <xdr:rowOff>171174</xdr:rowOff>
    </xdr:from>
    <xdr:to>
      <xdr:col>4</xdr:col>
      <xdr:colOff>728868</xdr:colOff>
      <xdr:row>54</xdr:row>
      <xdr:rowOff>33132</xdr:rowOff>
    </xdr:to>
    <xdr:sp macro="" textlink="">
      <xdr:nvSpPr>
        <xdr:cNvPr id="34" name="TextBox 33"/>
        <xdr:cNvSpPr txBox="1"/>
      </xdr:nvSpPr>
      <xdr:spPr>
        <a:xfrm>
          <a:off x="2705651" y="10899913"/>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7</xdr:col>
      <xdr:colOff>612914</xdr:colOff>
      <xdr:row>52</xdr:row>
      <xdr:rowOff>176696</xdr:rowOff>
    </xdr:from>
    <xdr:to>
      <xdr:col>8</xdr:col>
      <xdr:colOff>231913</xdr:colOff>
      <xdr:row>54</xdr:row>
      <xdr:rowOff>33132</xdr:rowOff>
    </xdr:to>
    <xdr:sp macro="" textlink="">
      <xdr:nvSpPr>
        <xdr:cNvPr id="35" name="TextBox 34"/>
        <xdr:cNvSpPr txBox="1"/>
      </xdr:nvSpPr>
      <xdr:spPr>
        <a:xfrm>
          <a:off x="5427871" y="10905435"/>
          <a:ext cx="474868"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2</xdr:col>
      <xdr:colOff>303695</xdr:colOff>
      <xdr:row>51</xdr:row>
      <xdr:rowOff>171173</xdr:rowOff>
    </xdr:from>
    <xdr:to>
      <xdr:col>9</xdr:col>
      <xdr:colOff>44174</xdr:colOff>
      <xdr:row>51</xdr:row>
      <xdr:rowOff>171173</xdr:rowOff>
    </xdr:to>
    <xdr:cxnSp macro="">
      <xdr:nvCxnSpPr>
        <xdr:cNvPr id="37" name="Straight Connector 36"/>
        <xdr:cNvCxnSpPr/>
      </xdr:nvCxnSpPr>
      <xdr:spPr>
        <a:xfrm>
          <a:off x="811695" y="10717695"/>
          <a:ext cx="5510696" cy="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280816</xdr:colOff>
      <xdr:row>51</xdr:row>
      <xdr:rowOff>72574</xdr:rowOff>
    </xdr:from>
    <xdr:to>
      <xdr:col>2</xdr:col>
      <xdr:colOff>282404</xdr:colOff>
      <xdr:row>52</xdr:row>
      <xdr:rowOff>105706</xdr:rowOff>
    </xdr:to>
    <xdr:cxnSp macro="">
      <xdr:nvCxnSpPr>
        <xdr:cNvPr id="38" name="Straight Connector 37"/>
        <xdr:cNvCxnSpPr/>
      </xdr:nvCxnSpPr>
      <xdr:spPr>
        <a:xfrm rot="5400000">
          <a:off x="681935" y="10725977"/>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784086</xdr:colOff>
      <xdr:row>50</xdr:row>
      <xdr:rowOff>27608</xdr:rowOff>
    </xdr:from>
    <xdr:to>
      <xdr:col>3</xdr:col>
      <xdr:colOff>226390</xdr:colOff>
      <xdr:row>51</xdr:row>
      <xdr:rowOff>66261</xdr:rowOff>
    </xdr:to>
    <xdr:sp macro="" textlink="">
      <xdr:nvSpPr>
        <xdr:cNvPr id="39" name="TextBox 38"/>
        <xdr:cNvSpPr txBox="1"/>
      </xdr:nvSpPr>
      <xdr:spPr>
        <a:xfrm>
          <a:off x="1292086" y="10380869"/>
          <a:ext cx="320261" cy="231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a:t>
          </a:r>
        </a:p>
      </xdr:txBody>
    </xdr:sp>
    <xdr:clientData/>
  </xdr:twoCellAnchor>
  <xdr:twoCellAnchor>
    <xdr:from>
      <xdr:col>3</xdr:col>
      <xdr:colOff>651564</xdr:colOff>
      <xdr:row>50</xdr:row>
      <xdr:rowOff>27607</xdr:rowOff>
    </xdr:from>
    <xdr:to>
      <xdr:col>3</xdr:col>
      <xdr:colOff>877955</xdr:colOff>
      <xdr:row>51</xdr:row>
      <xdr:rowOff>71782</xdr:rowOff>
    </xdr:to>
    <xdr:sp macro="" textlink="">
      <xdr:nvSpPr>
        <xdr:cNvPr id="40" name="TextBox 39"/>
        <xdr:cNvSpPr txBox="1"/>
      </xdr:nvSpPr>
      <xdr:spPr>
        <a:xfrm>
          <a:off x="2037521" y="10380868"/>
          <a:ext cx="226391"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a:t>
          </a:r>
        </a:p>
      </xdr:txBody>
    </xdr:sp>
    <xdr:clientData/>
  </xdr:twoCellAnchor>
  <xdr:twoCellAnchor>
    <xdr:from>
      <xdr:col>2</xdr:col>
      <xdr:colOff>176697</xdr:colOff>
      <xdr:row>49</xdr:row>
      <xdr:rowOff>182217</xdr:rowOff>
    </xdr:from>
    <xdr:to>
      <xdr:col>2</xdr:col>
      <xdr:colOff>408609</xdr:colOff>
      <xdr:row>51</xdr:row>
      <xdr:rowOff>66261</xdr:rowOff>
    </xdr:to>
    <xdr:sp macro="" textlink="">
      <xdr:nvSpPr>
        <xdr:cNvPr id="41" name="TextBox 40"/>
        <xdr:cNvSpPr txBox="1"/>
      </xdr:nvSpPr>
      <xdr:spPr>
        <a:xfrm>
          <a:off x="684697" y="10342217"/>
          <a:ext cx="231912"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0</a:t>
          </a:r>
        </a:p>
      </xdr:txBody>
    </xdr:sp>
    <xdr:clientData/>
  </xdr:twoCellAnchor>
  <xdr:twoCellAnchor>
    <xdr:from>
      <xdr:col>4</xdr:col>
      <xdr:colOff>447260</xdr:colOff>
      <xdr:row>50</xdr:row>
      <xdr:rowOff>33129</xdr:rowOff>
    </xdr:from>
    <xdr:to>
      <xdr:col>4</xdr:col>
      <xdr:colOff>668130</xdr:colOff>
      <xdr:row>51</xdr:row>
      <xdr:rowOff>104913</xdr:rowOff>
    </xdr:to>
    <xdr:sp macro="" textlink="">
      <xdr:nvSpPr>
        <xdr:cNvPr id="42" name="TextBox 41"/>
        <xdr:cNvSpPr txBox="1"/>
      </xdr:nvSpPr>
      <xdr:spPr>
        <a:xfrm>
          <a:off x="2793999" y="10386390"/>
          <a:ext cx="220870" cy="265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3</a:t>
          </a:r>
        </a:p>
      </xdr:txBody>
    </xdr:sp>
    <xdr:clientData/>
  </xdr:twoCellAnchor>
  <xdr:twoCellAnchor>
    <xdr:from>
      <xdr:col>5</xdr:col>
      <xdr:colOff>171171</xdr:colOff>
      <xdr:row>50</xdr:row>
      <xdr:rowOff>0</xdr:rowOff>
    </xdr:from>
    <xdr:to>
      <xdr:col>5</xdr:col>
      <xdr:colOff>507998</xdr:colOff>
      <xdr:row>51</xdr:row>
      <xdr:rowOff>44175</xdr:rowOff>
    </xdr:to>
    <xdr:sp macro="" textlink="">
      <xdr:nvSpPr>
        <xdr:cNvPr id="43" name="TextBox 42"/>
        <xdr:cNvSpPr txBox="1"/>
      </xdr:nvSpPr>
      <xdr:spPr>
        <a:xfrm>
          <a:off x="3478693" y="10353261"/>
          <a:ext cx="336827"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4</a:t>
          </a:r>
        </a:p>
      </xdr:txBody>
    </xdr:sp>
    <xdr:clientData/>
  </xdr:twoCellAnchor>
  <xdr:twoCellAnchor>
    <xdr:from>
      <xdr:col>6</xdr:col>
      <xdr:colOff>71783</xdr:colOff>
      <xdr:row>50</xdr:row>
      <xdr:rowOff>5521</xdr:rowOff>
    </xdr:from>
    <xdr:to>
      <xdr:col>6</xdr:col>
      <xdr:colOff>314739</xdr:colOff>
      <xdr:row>51</xdr:row>
      <xdr:rowOff>93870</xdr:rowOff>
    </xdr:to>
    <xdr:sp macro="" textlink="">
      <xdr:nvSpPr>
        <xdr:cNvPr id="44" name="TextBox 43"/>
        <xdr:cNvSpPr txBox="1"/>
      </xdr:nvSpPr>
      <xdr:spPr>
        <a:xfrm>
          <a:off x="4213087" y="10358782"/>
          <a:ext cx="242956" cy="281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a:t>
          </a:r>
        </a:p>
      </xdr:txBody>
    </xdr:sp>
    <xdr:clientData/>
  </xdr:twoCellAnchor>
  <xdr:twoCellAnchor>
    <xdr:from>
      <xdr:col>8</xdr:col>
      <xdr:colOff>358915</xdr:colOff>
      <xdr:row>52</xdr:row>
      <xdr:rowOff>176696</xdr:rowOff>
    </xdr:from>
    <xdr:to>
      <xdr:col>9</xdr:col>
      <xdr:colOff>303696</xdr:colOff>
      <xdr:row>54</xdr:row>
      <xdr:rowOff>33132</xdr:rowOff>
    </xdr:to>
    <xdr:sp macro="" textlink="">
      <xdr:nvSpPr>
        <xdr:cNvPr id="45" name="TextBox 44"/>
        <xdr:cNvSpPr txBox="1"/>
      </xdr:nvSpPr>
      <xdr:spPr>
        <a:xfrm>
          <a:off x="6029741" y="10905435"/>
          <a:ext cx="552172"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$1500</a:t>
          </a:r>
        </a:p>
      </xdr:txBody>
    </xdr:sp>
    <xdr:clientData/>
  </xdr:twoCellAnchor>
  <xdr:twoCellAnchor>
    <xdr:from>
      <xdr:col>7</xdr:col>
      <xdr:colOff>165653</xdr:colOff>
      <xdr:row>50</xdr:row>
      <xdr:rowOff>5522</xdr:rowOff>
    </xdr:from>
    <xdr:to>
      <xdr:col>7</xdr:col>
      <xdr:colOff>408609</xdr:colOff>
      <xdr:row>51</xdr:row>
      <xdr:rowOff>104914</xdr:rowOff>
    </xdr:to>
    <xdr:sp macro="" textlink="">
      <xdr:nvSpPr>
        <xdr:cNvPr id="46" name="TextBox 45"/>
        <xdr:cNvSpPr txBox="1"/>
      </xdr:nvSpPr>
      <xdr:spPr>
        <a:xfrm>
          <a:off x="4980610" y="10358783"/>
          <a:ext cx="242956"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6</a:t>
          </a:r>
        </a:p>
      </xdr:txBody>
    </xdr:sp>
    <xdr:clientData/>
  </xdr:twoCellAnchor>
  <xdr:twoCellAnchor>
    <xdr:from>
      <xdr:col>7</xdr:col>
      <xdr:colOff>745435</xdr:colOff>
      <xdr:row>49</xdr:row>
      <xdr:rowOff>187738</xdr:rowOff>
    </xdr:from>
    <xdr:to>
      <xdr:col>8</xdr:col>
      <xdr:colOff>132521</xdr:colOff>
      <xdr:row>51</xdr:row>
      <xdr:rowOff>93869</xdr:rowOff>
    </xdr:to>
    <xdr:sp macro="" textlink="">
      <xdr:nvSpPr>
        <xdr:cNvPr id="47" name="TextBox 46"/>
        <xdr:cNvSpPr txBox="1"/>
      </xdr:nvSpPr>
      <xdr:spPr>
        <a:xfrm>
          <a:off x="5560392" y="10347738"/>
          <a:ext cx="242955"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7</a:t>
          </a:r>
        </a:p>
      </xdr:txBody>
    </xdr:sp>
    <xdr:clientData/>
  </xdr:twoCellAnchor>
  <xdr:twoCellAnchor>
    <xdr:from>
      <xdr:col>8</xdr:col>
      <xdr:colOff>447260</xdr:colOff>
      <xdr:row>49</xdr:row>
      <xdr:rowOff>171174</xdr:rowOff>
    </xdr:from>
    <xdr:to>
      <xdr:col>9</xdr:col>
      <xdr:colOff>82825</xdr:colOff>
      <xdr:row>51</xdr:row>
      <xdr:rowOff>77305</xdr:rowOff>
    </xdr:to>
    <xdr:sp macro="" textlink="">
      <xdr:nvSpPr>
        <xdr:cNvPr id="48" name="TextBox 47"/>
        <xdr:cNvSpPr txBox="1"/>
      </xdr:nvSpPr>
      <xdr:spPr>
        <a:xfrm>
          <a:off x="6118086" y="10331174"/>
          <a:ext cx="242956"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8</a:t>
          </a:r>
        </a:p>
      </xdr:txBody>
    </xdr:sp>
    <xdr:clientData/>
  </xdr:twoCellAnchor>
  <xdr:twoCellAnchor>
    <xdr:from>
      <xdr:col>2</xdr:col>
      <xdr:colOff>320260</xdr:colOff>
      <xdr:row>51</xdr:row>
      <xdr:rowOff>171173</xdr:rowOff>
    </xdr:from>
    <xdr:to>
      <xdr:col>9</xdr:col>
      <xdr:colOff>60739</xdr:colOff>
      <xdr:row>51</xdr:row>
      <xdr:rowOff>171173</xdr:rowOff>
    </xdr:to>
    <xdr:cxnSp macro="">
      <xdr:nvCxnSpPr>
        <xdr:cNvPr id="49" name="Straight Connector 48"/>
        <xdr:cNvCxnSpPr/>
      </xdr:nvCxnSpPr>
      <xdr:spPr>
        <a:xfrm>
          <a:off x="828260" y="10717695"/>
          <a:ext cx="5510696" cy="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297381</xdr:colOff>
      <xdr:row>51</xdr:row>
      <xdr:rowOff>72574</xdr:rowOff>
    </xdr:from>
    <xdr:to>
      <xdr:col>2</xdr:col>
      <xdr:colOff>298969</xdr:colOff>
      <xdr:row>52</xdr:row>
      <xdr:rowOff>105706</xdr:rowOff>
    </xdr:to>
    <xdr:cxnSp macro="">
      <xdr:nvCxnSpPr>
        <xdr:cNvPr id="50" name="Straight Connector 49"/>
        <xdr:cNvCxnSpPr/>
      </xdr:nvCxnSpPr>
      <xdr:spPr>
        <a:xfrm rot="5400000">
          <a:off x="698500" y="10725977"/>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800651</xdr:colOff>
      <xdr:row>50</xdr:row>
      <xdr:rowOff>27608</xdr:rowOff>
    </xdr:from>
    <xdr:to>
      <xdr:col>3</xdr:col>
      <xdr:colOff>242955</xdr:colOff>
      <xdr:row>51</xdr:row>
      <xdr:rowOff>66261</xdr:rowOff>
    </xdr:to>
    <xdr:sp macro="" textlink="">
      <xdr:nvSpPr>
        <xdr:cNvPr id="51" name="TextBox 50"/>
        <xdr:cNvSpPr txBox="1"/>
      </xdr:nvSpPr>
      <xdr:spPr>
        <a:xfrm>
          <a:off x="1308651" y="10380869"/>
          <a:ext cx="320261" cy="231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a:t>
          </a:r>
        </a:p>
      </xdr:txBody>
    </xdr:sp>
    <xdr:clientData/>
  </xdr:twoCellAnchor>
  <xdr:twoCellAnchor>
    <xdr:from>
      <xdr:col>3</xdr:col>
      <xdr:colOff>668129</xdr:colOff>
      <xdr:row>50</xdr:row>
      <xdr:rowOff>27607</xdr:rowOff>
    </xdr:from>
    <xdr:to>
      <xdr:col>3</xdr:col>
      <xdr:colOff>894520</xdr:colOff>
      <xdr:row>51</xdr:row>
      <xdr:rowOff>71782</xdr:rowOff>
    </xdr:to>
    <xdr:sp macro="" textlink="">
      <xdr:nvSpPr>
        <xdr:cNvPr id="52" name="TextBox 51"/>
        <xdr:cNvSpPr txBox="1"/>
      </xdr:nvSpPr>
      <xdr:spPr>
        <a:xfrm>
          <a:off x="2054086" y="10380868"/>
          <a:ext cx="226391"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a:t>
          </a:r>
        </a:p>
      </xdr:txBody>
    </xdr:sp>
    <xdr:clientData/>
  </xdr:twoCellAnchor>
  <xdr:twoCellAnchor>
    <xdr:from>
      <xdr:col>2</xdr:col>
      <xdr:colOff>193262</xdr:colOff>
      <xdr:row>49</xdr:row>
      <xdr:rowOff>182217</xdr:rowOff>
    </xdr:from>
    <xdr:to>
      <xdr:col>2</xdr:col>
      <xdr:colOff>425174</xdr:colOff>
      <xdr:row>51</xdr:row>
      <xdr:rowOff>66261</xdr:rowOff>
    </xdr:to>
    <xdr:sp macro="" textlink="">
      <xdr:nvSpPr>
        <xdr:cNvPr id="53" name="TextBox 52"/>
        <xdr:cNvSpPr txBox="1"/>
      </xdr:nvSpPr>
      <xdr:spPr>
        <a:xfrm>
          <a:off x="701262" y="10342217"/>
          <a:ext cx="231912"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0</a:t>
          </a:r>
        </a:p>
      </xdr:txBody>
    </xdr:sp>
    <xdr:clientData/>
  </xdr:twoCellAnchor>
  <xdr:twoCellAnchor>
    <xdr:from>
      <xdr:col>3</xdr:col>
      <xdr:colOff>21294</xdr:colOff>
      <xdr:row>51</xdr:row>
      <xdr:rowOff>67054</xdr:rowOff>
    </xdr:from>
    <xdr:to>
      <xdr:col>3</xdr:col>
      <xdr:colOff>22882</xdr:colOff>
      <xdr:row>52</xdr:row>
      <xdr:rowOff>100186</xdr:rowOff>
    </xdr:to>
    <xdr:cxnSp macro="">
      <xdr:nvCxnSpPr>
        <xdr:cNvPr id="54" name="Straight Connector 53"/>
        <xdr:cNvCxnSpPr/>
      </xdr:nvCxnSpPr>
      <xdr:spPr>
        <a:xfrm rot="5400000">
          <a:off x="1300370" y="10720457"/>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744641</xdr:colOff>
      <xdr:row>51</xdr:row>
      <xdr:rowOff>72576</xdr:rowOff>
    </xdr:from>
    <xdr:to>
      <xdr:col>3</xdr:col>
      <xdr:colOff>746229</xdr:colOff>
      <xdr:row>52</xdr:row>
      <xdr:rowOff>105708</xdr:rowOff>
    </xdr:to>
    <xdr:cxnSp macro="">
      <xdr:nvCxnSpPr>
        <xdr:cNvPr id="55" name="Straight Connector 54"/>
        <xdr:cNvCxnSpPr/>
      </xdr:nvCxnSpPr>
      <xdr:spPr>
        <a:xfrm rot="5400000">
          <a:off x="2023717" y="10725979"/>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668130</xdr:colOff>
      <xdr:row>52</xdr:row>
      <xdr:rowOff>149088</xdr:rowOff>
    </xdr:from>
    <xdr:to>
      <xdr:col>3</xdr:col>
      <xdr:colOff>265042</xdr:colOff>
      <xdr:row>54</xdr:row>
      <xdr:rowOff>5524</xdr:rowOff>
    </xdr:to>
    <xdr:sp macro="" textlink="">
      <xdr:nvSpPr>
        <xdr:cNvPr id="56" name="TextBox 55"/>
        <xdr:cNvSpPr txBox="1"/>
      </xdr:nvSpPr>
      <xdr:spPr>
        <a:xfrm>
          <a:off x="1176130" y="10877827"/>
          <a:ext cx="474869"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3</xdr:col>
      <xdr:colOff>480392</xdr:colOff>
      <xdr:row>52</xdr:row>
      <xdr:rowOff>154610</xdr:rowOff>
    </xdr:from>
    <xdr:to>
      <xdr:col>3</xdr:col>
      <xdr:colOff>955261</xdr:colOff>
      <xdr:row>54</xdr:row>
      <xdr:rowOff>11046</xdr:rowOff>
    </xdr:to>
    <xdr:sp macro="" textlink="">
      <xdr:nvSpPr>
        <xdr:cNvPr id="57" name="TextBox 56"/>
        <xdr:cNvSpPr txBox="1"/>
      </xdr:nvSpPr>
      <xdr:spPr>
        <a:xfrm>
          <a:off x="1866349" y="10883349"/>
          <a:ext cx="474869"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5</xdr:col>
      <xdr:colOff>110434</xdr:colOff>
      <xdr:row>52</xdr:row>
      <xdr:rowOff>165652</xdr:rowOff>
    </xdr:from>
    <xdr:to>
      <xdr:col>5</xdr:col>
      <xdr:colOff>480390</xdr:colOff>
      <xdr:row>54</xdr:row>
      <xdr:rowOff>27610</xdr:rowOff>
    </xdr:to>
    <xdr:sp macro="" textlink="">
      <xdr:nvSpPr>
        <xdr:cNvPr id="58" name="TextBox 57"/>
        <xdr:cNvSpPr txBox="1"/>
      </xdr:nvSpPr>
      <xdr:spPr>
        <a:xfrm>
          <a:off x="3417956" y="10894391"/>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6</xdr:col>
      <xdr:colOff>16565</xdr:colOff>
      <xdr:row>52</xdr:row>
      <xdr:rowOff>171173</xdr:rowOff>
    </xdr:from>
    <xdr:to>
      <xdr:col>6</xdr:col>
      <xdr:colOff>386521</xdr:colOff>
      <xdr:row>54</xdr:row>
      <xdr:rowOff>33131</xdr:rowOff>
    </xdr:to>
    <xdr:sp macro="" textlink="">
      <xdr:nvSpPr>
        <xdr:cNvPr id="59" name="TextBox 58"/>
        <xdr:cNvSpPr txBox="1"/>
      </xdr:nvSpPr>
      <xdr:spPr>
        <a:xfrm>
          <a:off x="4157869" y="10899912"/>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7</xdr:col>
      <xdr:colOff>49695</xdr:colOff>
      <xdr:row>52</xdr:row>
      <xdr:rowOff>176697</xdr:rowOff>
    </xdr:from>
    <xdr:to>
      <xdr:col>7</xdr:col>
      <xdr:colOff>524563</xdr:colOff>
      <xdr:row>54</xdr:row>
      <xdr:rowOff>33133</xdr:rowOff>
    </xdr:to>
    <xdr:sp macro="" textlink="">
      <xdr:nvSpPr>
        <xdr:cNvPr id="60" name="TextBox 59"/>
        <xdr:cNvSpPr txBox="1"/>
      </xdr:nvSpPr>
      <xdr:spPr>
        <a:xfrm>
          <a:off x="4864652" y="10905436"/>
          <a:ext cx="474868"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4</xdr:col>
      <xdr:colOff>375477</xdr:colOff>
      <xdr:row>52</xdr:row>
      <xdr:rowOff>171175</xdr:rowOff>
    </xdr:from>
    <xdr:to>
      <xdr:col>4</xdr:col>
      <xdr:colOff>745433</xdr:colOff>
      <xdr:row>54</xdr:row>
      <xdr:rowOff>33133</xdr:rowOff>
    </xdr:to>
    <xdr:sp macro="" textlink="">
      <xdr:nvSpPr>
        <xdr:cNvPr id="61" name="TextBox 60"/>
        <xdr:cNvSpPr txBox="1"/>
      </xdr:nvSpPr>
      <xdr:spPr>
        <a:xfrm>
          <a:off x="2722216" y="10899914"/>
          <a:ext cx="369956" cy="226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7</xdr:col>
      <xdr:colOff>629479</xdr:colOff>
      <xdr:row>52</xdr:row>
      <xdr:rowOff>176697</xdr:rowOff>
    </xdr:from>
    <xdr:to>
      <xdr:col>8</xdr:col>
      <xdr:colOff>248478</xdr:colOff>
      <xdr:row>54</xdr:row>
      <xdr:rowOff>33133</xdr:rowOff>
    </xdr:to>
    <xdr:sp macro="" textlink="">
      <xdr:nvSpPr>
        <xdr:cNvPr id="62" name="TextBox 61"/>
        <xdr:cNvSpPr txBox="1"/>
      </xdr:nvSpPr>
      <xdr:spPr>
        <a:xfrm>
          <a:off x="5444436" y="10905436"/>
          <a:ext cx="474868"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4</xdr:col>
      <xdr:colOff>463825</xdr:colOff>
      <xdr:row>50</xdr:row>
      <xdr:rowOff>33130</xdr:rowOff>
    </xdr:from>
    <xdr:to>
      <xdr:col>4</xdr:col>
      <xdr:colOff>684695</xdr:colOff>
      <xdr:row>51</xdr:row>
      <xdr:rowOff>104914</xdr:rowOff>
    </xdr:to>
    <xdr:sp macro="" textlink="">
      <xdr:nvSpPr>
        <xdr:cNvPr id="63" name="TextBox 62"/>
        <xdr:cNvSpPr txBox="1"/>
      </xdr:nvSpPr>
      <xdr:spPr>
        <a:xfrm>
          <a:off x="2810564" y="10386391"/>
          <a:ext cx="220870" cy="265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3</a:t>
          </a:r>
        </a:p>
      </xdr:txBody>
    </xdr:sp>
    <xdr:clientData/>
  </xdr:twoCellAnchor>
  <xdr:twoCellAnchor>
    <xdr:from>
      <xdr:col>5</xdr:col>
      <xdr:colOff>187736</xdr:colOff>
      <xdr:row>50</xdr:row>
      <xdr:rowOff>1</xdr:rowOff>
    </xdr:from>
    <xdr:to>
      <xdr:col>5</xdr:col>
      <xdr:colOff>524563</xdr:colOff>
      <xdr:row>51</xdr:row>
      <xdr:rowOff>44176</xdr:rowOff>
    </xdr:to>
    <xdr:sp macro="" textlink="">
      <xdr:nvSpPr>
        <xdr:cNvPr id="64" name="TextBox 63"/>
        <xdr:cNvSpPr txBox="1"/>
      </xdr:nvSpPr>
      <xdr:spPr>
        <a:xfrm>
          <a:off x="3495258" y="10353262"/>
          <a:ext cx="336827"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4</a:t>
          </a:r>
        </a:p>
      </xdr:txBody>
    </xdr:sp>
    <xdr:clientData/>
  </xdr:twoCellAnchor>
  <xdr:twoCellAnchor>
    <xdr:from>
      <xdr:col>6</xdr:col>
      <xdr:colOff>44174</xdr:colOff>
      <xdr:row>49</xdr:row>
      <xdr:rowOff>182218</xdr:rowOff>
    </xdr:from>
    <xdr:to>
      <xdr:col>6</xdr:col>
      <xdr:colOff>287130</xdr:colOff>
      <xdr:row>51</xdr:row>
      <xdr:rowOff>77306</xdr:rowOff>
    </xdr:to>
    <xdr:sp macro="" textlink="">
      <xdr:nvSpPr>
        <xdr:cNvPr id="65" name="TextBox 64"/>
        <xdr:cNvSpPr txBox="1"/>
      </xdr:nvSpPr>
      <xdr:spPr>
        <a:xfrm>
          <a:off x="4185478" y="10342218"/>
          <a:ext cx="242956" cy="281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a:t>
          </a:r>
        </a:p>
      </xdr:txBody>
    </xdr:sp>
    <xdr:clientData/>
  </xdr:twoCellAnchor>
  <xdr:twoCellAnchor>
    <xdr:from>
      <xdr:col>8</xdr:col>
      <xdr:colOff>375480</xdr:colOff>
      <xdr:row>52</xdr:row>
      <xdr:rowOff>176697</xdr:rowOff>
    </xdr:from>
    <xdr:to>
      <xdr:col>9</xdr:col>
      <xdr:colOff>320261</xdr:colOff>
      <xdr:row>54</xdr:row>
      <xdr:rowOff>33133</xdr:rowOff>
    </xdr:to>
    <xdr:sp macro="" textlink="">
      <xdr:nvSpPr>
        <xdr:cNvPr id="66" name="TextBox 65"/>
        <xdr:cNvSpPr txBox="1"/>
      </xdr:nvSpPr>
      <xdr:spPr>
        <a:xfrm>
          <a:off x="6046306" y="10905436"/>
          <a:ext cx="552172" cy="220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$1750</a:t>
          </a:r>
        </a:p>
      </xdr:txBody>
    </xdr:sp>
    <xdr:clientData/>
  </xdr:twoCellAnchor>
  <xdr:twoCellAnchor>
    <xdr:from>
      <xdr:col>7</xdr:col>
      <xdr:colOff>138044</xdr:colOff>
      <xdr:row>50</xdr:row>
      <xdr:rowOff>16566</xdr:rowOff>
    </xdr:from>
    <xdr:to>
      <xdr:col>7</xdr:col>
      <xdr:colOff>381000</xdr:colOff>
      <xdr:row>51</xdr:row>
      <xdr:rowOff>115958</xdr:rowOff>
    </xdr:to>
    <xdr:sp macro="" textlink="">
      <xdr:nvSpPr>
        <xdr:cNvPr id="67" name="TextBox 66"/>
        <xdr:cNvSpPr txBox="1"/>
      </xdr:nvSpPr>
      <xdr:spPr>
        <a:xfrm>
          <a:off x="4953001" y="10369827"/>
          <a:ext cx="242956"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6</a:t>
          </a:r>
        </a:p>
      </xdr:txBody>
    </xdr:sp>
    <xdr:clientData/>
  </xdr:twoCellAnchor>
  <xdr:twoCellAnchor>
    <xdr:from>
      <xdr:col>7</xdr:col>
      <xdr:colOff>739913</xdr:colOff>
      <xdr:row>49</xdr:row>
      <xdr:rowOff>187739</xdr:rowOff>
    </xdr:from>
    <xdr:to>
      <xdr:col>8</xdr:col>
      <xdr:colOff>126999</xdr:colOff>
      <xdr:row>51</xdr:row>
      <xdr:rowOff>93870</xdr:rowOff>
    </xdr:to>
    <xdr:sp macro="" textlink="">
      <xdr:nvSpPr>
        <xdr:cNvPr id="68" name="TextBox 67"/>
        <xdr:cNvSpPr txBox="1"/>
      </xdr:nvSpPr>
      <xdr:spPr>
        <a:xfrm>
          <a:off x="5554870" y="10347739"/>
          <a:ext cx="242955"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7</a:t>
          </a:r>
        </a:p>
      </xdr:txBody>
    </xdr:sp>
    <xdr:clientData/>
  </xdr:twoCellAnchor>
  <xdr:twoCellAnchor>
    <xdr:from>
      <xdr:col>8</xdr:col>
      <xdr:colOff>552173</xdr:colOff>
      <xdr:row>49</xdr:row>
      <xdr:rowOff>165653</xdr:rowOff>
    </xdr:from>
    <xdr:to>
      <xdr:col>9</xdr:col>
      <xdr:colOff>187738</xdr:colOff>
      <xdr:row>51</xdr:row>
      <xdr:rowOff>71784</xdr:rowOff>
    </xdr:to>
    <xdr:sp macro="" textlink="">
      <xdr:nvSpPr>
        <xdr:cNvPr id="69" name="TextBox 68"/>
        <xdr:cNvSpPr txBox="1"/>
      </xdr:nvSpPr>
      <xdr:spPr>
        <a:xfrm>
          <a:off x="6222999" y="10325653"/>
          <a:ext cx="242956" cy="292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8</a:t>
          </a:r>
        </a:p>
      </xdr:txBody>
    </xdr:sp>
    <xdr:clientData/>
  </xdr:twoCellAnchor>
  <xdr:twoCellAnchor>
    <xdr:from>
      <xdr:col>2</xdr:col>
      <xdr:colOff>336825</xdr:colOff>
      <xdr:row>51</xdr:row>
      <xdr:rowOff>171174</xdr:rowOff>
    </xdr:from>
    <xdr:to>
      <xdr:col>9</xdr:col>
      <xdr:colOff>77304</xdr:colOff>
      <xdr:row>51</xdr:row>
      <xdr:rowOff>171174</xdr:rowOff>
    </xdr:to>
    <xdr:cxnSp macro="">
      <xdr:nvCxnSpPr>
        <xdr:cNvPr id="70" name="Straight Connector 69"/>
        <xdr:cNvCxnSpPr/>
      </xdr:nvCxnSpPr>
      <xdr:spPr>
        <a:xfrm>
          <a:off x="844825" y="10717696"/>
          <a:ext cx="5510696" cy="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313946</xdr:colOff>
      <xdr:row>51</xdr:row>
      <xdr:rowOff>72575</xdr:rowOff>
    </xdr:from>
    <xdr:to>
      <xdr:col>2</xdr:col>
      <xdr:colOff>315534</xdr:colOff>
      <xdr:row>52</xdr:row>
      <xdr:rowOff>105707</xdr:rowOff>
    </xdr:to>
    <xdr:cxnSp macro="">
      <xdr:nvCxnSpPr>
        <xdr:cNvPr id="71" name="Straight Connector 70"/>
        <xdr:cNvCxnSpPr/>
      </xdr:nvCxnSpPr>
      <xdr:spPr>
        <a:xfrm rot="5400000">
          <a:off x="715065" y="10725978"/>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734390</xdr:colOff>
      <xdr:row>50</xdr:row>
      <xdr:rowOff>11044</xdr:rowOff>
    </xdr:from>
    <xdr:to>
      <xdr:col>3</xdr:col>
      <xdr:colOff>176694</xdr:colOff>
      <xdr:row>51</xdr:row>
      <xdr:rowOff>49697</xdr:rowOff>
    </xdr:to>
    <xdr:sp macro="" textlink="">
      <xdr:nvSpPr>
        <xdr:cNvPr id="72" name="TextBox 71"/>
        <xdr:cNvSpPr txBox="1"/>
      </xdr:nvSpPr>
      <xdr:spPr>
        <a:xfrm>
          <a:off x="1242390" y="10364305"/>
          <a:ext cx="320261" cy="231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a:t>
          </a:r>
        </a:p>
      </xdr:txBody>
    </xdr:sp>
    <xdr:clientData/>
  </xdr:twoCellAnchor>
  <xdr:twoCellAnchor>
    <xdr:from>
      <xdr:col>3</xdr:col>
      <xdr:colOff>640520</xdr:colOff>
      <xdr:row>50</xdr:row>
      <xdr:rowOff>38652</xdr:rowOff>
    </xdr:from>
    <xdr:to>
      <xdr:col>3</xdr:col>
      <xdr:colOff>866911</xdr:colOff>
      <xdr:row>51</xdr:row>
      <xdr:rowOff>82827</xdr:rowOff>
    </xdr:to>
    <xdr:sp macro="" textlink="">
      <xdr:nvSpPr>
        <xdr:cNvPr id="73" name="TextBox 72"/>
        <xdr:cNvSpPr txBox="1"/>
      </xdr:nvSpPr>
      <xdr:spPr>
        <a:xfrm>
          <a:off x="2026477" y="10391913"/>
          <a:ext cx="226391" cy="237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a:t>
          </a:r>
        </a:p>
      </xdr:txBody>
    </xdr:sp>
    <xdr:clientData/>
  </xdr:twoCellAnchor>
  <xdr:twoCellAnchor>
    <xdr:from>
      <xdr:col>2</xdr:col>
      <xdr:colOff>209827</xdr:colOff>
      <xdr:row>49</xdr:row>
      <xdr:rowOff>182218</xdr:rowOff>
    </xdr:from>
    <xdr:to>
      <xdr:col>2</xdr:col>
      <xdr:colOff>441739</xdr:colOff>
      <xdr:row>51</xdr:row>
      <xdr:rowOff>66262</xdr:rowOff>
    </xdr:to>
    <xdr:sp macro="" textlink="">
      <xdr:nvSpPr>
        <xdr:cNvPr id="74" name="TextBox 73"/>
        <xdr:cNvSpPr txBox="1"/>
      </xdr:nvSpPr>
      <xdr:spPr>
        <a:xfrm>
          <a:off x="717827" y="10342218"/>
          <a:ext cx="231912"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2011 pro forma income statement and balance sheet for the firm whose 2009 and 2010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2011 is expected to change with sales by 120% of the two-year arithmetic average of the proportion of this item in relation to sales</a:t>
          </a:r>
          <a:r>
            <a:rPr lang="en-US" sz="1100" b="1" baseline="0">
              <a:solidFill>
                <a:schemeClr val="dk1"/>
              </a:solidFill>
              <a:effectLst/>
              <a:latin typeface="+mn-lt"/>
              <a:ea typeface="+mn-ea"/>
              <a:cs typeface="+mn-cs"/>
            </a:rPr>
            <a:t> for 2009 and 2010.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2009 and 2010</a:t>
          </a:r>
          <a:r>
            <a:rPr lang="en-US" sz="1100" b="1">
              <a:solidFill>
                <a:schemeClr val="dk1"/>
              </a:solidFill>
              <a:effectLst/>
              <a:latin typeface="+mn-lt"/>
              <a:ea typeface="+mn-ea"/>
              <a:cs typeface="+mn-cs"/>
            </a:rPr>
            <a:t>.  The firm has planned an investment of $50,000 in new equipment </a:t>
          </a:r>
          <a:r>
            <a:rPr lang="en-US" sz="1100" b="1" baseline="0">
              <a:solidFill>
                <a:schemeClr val="dk1"/>
              </a:solidFill>
              <a:effectLst/>
              <a:latin typeface="+mn-lt"/>
              <a:ea typeface="+mn-ea"/>
              <a:cs typeface="+mn-cs"/>
            </a:rPr>
            <a:t>in 2011.  This equipment will be depreciated at $17,500 per year. Depreciation on existing Plant/Equipment will be the same as it was in 2010.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2011 is computed on the 2010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2011 using the information above, the inputs below, and the values that are given in the statements. The 2011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2011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tabSelected="1" zoomScaleNormal="100" workbookViewId="0">
      <selection activeCell="I18" sqref="I18"/>
    </sheetView>
  </sheetViews>
  <sheetFormatPr defaultRowHeight="14.5" x14ac:dyDescent="0.35"/>
  <cols>
    <col min="1" max="1" width="2.81640625" customWidth="1"/>
  </cols>
  <sheetData>
    <row r="2" spans="2:3" ht="18.5" x14ac:dyDescent="0.45">
      <c r="B2" s="89" t="s">
        <v>56</v>
      </c>
    </row>
    <row r="3" spans="2:3" ht="18.5" x14ac:dyDescent="0.45">
      <c r="B3" s="89" t="s">
        <v>79</v>
      </c>
    </row>
    <row r="4" spans="2:3" ht="18.5" x14ac:dyDescent="0.45">
      <c r="B4" s="89" t="s">
        <v>65</v>
      </c>
    </row>
    <row r="5" spans="2:3" ht="7" customHeight="1" x14ac:dyDescent="0.45">
      <c r="B5" s="89"/>
    </row>
    <row r="6" spans="2:3" ht="18.5" x14ac:dyDescent="0.45">
      <c r="B6" s="89" t="s">
        <v>57</v>
      </c>
    </row>
    <row r="7" spans="2:3" ht="18.5" x14ac:dyDescent="0.45">
      <c r="B7" s="89" t="s">
        <v>58</v>
      </c>
    </row>
    <row r="8" spans="2:3" ht="18.5" x14ac:dyDescent="0.45">
      <c r="B8" s="89" t="s">
        <v>59</v>
      </c>
    </row>
    <row r="9" spans="2:3" ht="7" customHeight="1" x14ac:dyDescent="0.45">
      <c r="B9" s="89"/>
    </row>
    <row r="10" spans="2:3" ht="18.5" x14ac:dyDescent="0.45">
      <c r="B10" s="89" t="s">
        <v>112</v>
      </c>
    </row>
    <row r="11" spans="2:3" ht="18.5" x14ac:dyDescent="0.45">
      <c r="B11" s="89" t="s">
        <v>113</v>
      </c>
    </row>
    <row r="12" spans="2:3" ht="18.5" x14ac:dyDescent="0.45">
      <c r="B12" s="89" t="s">
        <v>145</v>
      </c>
    </row>
    <row r="13" spans="2:3" ht="7" customHeight="1" x14ac:dyDescent="0.45">
      <c r="B13" s="89"/>
    </row>
    <row r="14" spans="2:3" ht="18.5" x14ac:dyDescent="0.45">
      <c r="B14" s="89" t="s">
        <v>60</v>
      </c>
    </row>
    <row r="15" spans="2:3" ht="18.5" x14ac:dyDescent="0.45">
      <c r="B15" s="89"/>
    </row>
    <row r="16" spans="2:3" x14ac:dyDescent="0.35">
      <c r="B16" s="88" t="s">
        <v>146</v>
      </c>
      <c r="C16" s="88"/>
    </row>
    <row r="17" spans="2:3" ht="16" customHeight="1" x14ac:dyDescent="0.45">
      <c r="B17" s="89"/>
      <c r="C17" s="88"/>
    </row>
    <row r="18" spans="2:3" x14ac:dyDescent="0.35">
      <c r="B18" s="88" t="s">
        <v>61</v>
      </c>
      <c r="C18" s="88"/>
    </row>
    <row r="19" spans="2:3" x14ac:dyDescent="0.35">
      <c r="B19" s="88" t="s">
        <v>147</v>
      </c>
      <c r="C19" s="88"/>
    </row>
    <row r="20" spans="2:3" x14ac:dyDescent="0.35">
      <c r="B20" s="88" t="s">
        <v>148</v>
      </c>
      <c r="C20" s="88"/>
    </row>
    <row r="21" spans="2:3" x14ac:dyDescent="0.35">
      <c r="B21" s="88"/>
      <c r="C21" s="88"/>
    </row>
    <row r="22" spans="2:3" ht="15.5" x14ac:dyDescent="0.35">
      <c r="B22" s="90" t="s">
        <v>114</v>
      </c>
      <c r="C22" s="88"/>
    </row>
    <row r="23" spans="2:3" ht="15.5" x14ac:dyDescent="0.35">
      <c r="B23" s="90" t="s">
        <v>115</v>
      </c>
      <c r="C23" s="88"/>
    </row>
    <row r="24" spans="2:3" x14ac:dyDescent="0.35">
      <c r="B24" s="88"/>
      <c r="C24" s="88"/>
    </row>
    <row r="25" spans="2:3" x14ac:dyDescent="0.35">
      <c r="B25" s="88" t="s">
        <v>80</v>
      </c>
      <c r="C25" s="88"/>
    </row>
    <row r="26" spans="2:3" x14ac:dyDescent="0.35">
      <c r="B26" s="88"/>
      <c r="C26" s="88"/>
    </row>
    <row r="27" spans="2:3" x14ac:dyDescent="0.35">
      <c r="B27" s="88"/>
      <c r="C27" s="88" t="s">
        <v>81</v>
      </c>
    </row>
    <row r="28" spans="2:3" x14ac:dyDescent="0.35">
      <c r="B28" s="88"/>
      <c r="C28" s="88" t="s">
        <v>116</v>
      </c>
    </row>
    <row r="29" spans="2:3" x14ac:dyDescent="0.35">
      <c r="B29" s="88"/>
      <c r="C29" s="88" t="s">
        <v>149</v>
      </c>
    </row>
    <row r="30" spans="2:3" x14ac:dyDescent="0.35">
      <c r="B30" s="88"/>
      <c r="C30" s="88"/>
    </row>
    <row r="31" spans="2:3" x14ac:dyDescent="0.35">
      <c r="B31" s="88"/>
      <c r="C31" s="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L3" sqref="L3"/>
    </sheetView>
  </sheetViews>
  <sheetFormatPr defaultRowHeight="14.5" x14ac:dyDescent="0.35"/>
  <cols>
    <col min="1" max="2" width="2.81640625" customWidth="1"/>
    <col min="3" max="6" width="14.7265625" customWidth="1"/>
    <col min="7" max="7" width="17" customWidth="1"/>
    <col min="8" max="8" width="12.81640625" customWidth="1"/>
    <col min="9" max="9" width="8.81640625" customWidth="1"/>
  </cols>
  <sheetData>
    <row r="5" spans="23:23" ht="86.15" customHeight="1" x14ac:dyDescent="0.35"/>
    <row r="12" spans="23:23" x14ac:dyDescent="0.35">
      <c r="W12">
        <v>1</v>
      </c>
    </row>
    <row r="18" spans="3:23" s="88" customFormat="1" x14ac:dyDescent="0.35"/>
    <row r="19" spans="3:23" x14ac:dyDescent="0.35">
      <c r="C19" s="48"/>
    </row>
    <row r="20" spans="3:23" x14ac:dyDescent="0.35">
      <c r="C20" s="16" t="s">
        <v>67</v>
      </c>
    </row>
    <row r="21" spans="3:23" ht="15" thickBot="1" x14ac:dyDescent="0.4">
      <c r="C21" s="6" t="s">
        <v>8</v>
      </c>
      <c r="F21" s="2">
        <v>125000</v>
      </c>
      <c r="G21" s="85" t="s">
        <v>108</v>
      </c>
      <c r="H21" s="85"/>
      <c r="W21">
        <v>2</v>
      </c>
    </row>
    <row r="22" spans="3:23" ht="15" thickBot="1" x14ac:dyDescent="0.4">
      <c r="C22" s="48" t="s">
        <v>86</v>
      </c>
      <c r="F22" s="51">
        <v>4</v>
      </c>
      <c r="G22" s="85" t="s">
        <v>109</v>
      </c>
      <c r="H22" s="86"/>
    </row>
    <row r="23" spans="3:23" x14ac:dyDescent="0.35">
      <c r="C23" s="6" t="s">
        <v>9</v>
      </c>
      <c r="F23" s="3">
        <v>0.09</v>
      </c>
      <c r="G23" s="85"/>
      <c r="H23" s="85"/>
      <c r="W23">
        <v>3</v>
      </c>
    </row>
    <row r="24" spans="3:23" ht="15" thickBot="1" x14ac:dyDescent="0.4">
      <c r="C24" s="6" t="s">
        <v>10</v>
      </c>
      <c r="F24" s="2">
        <v>25000</v>
      </c>
      <c r="G24" s="85" t="s">
        <v>110</v>
      </c>
      <c r="H24" s="85"/>
      <c r="W24">
        <v>5</v>
      </c>
    </row>
    <row r="25" spans="3:23" ht="15" thickBot="1" x14ac:dyDescent="0.4">
      <c r="C25" s="48" t="s">
        <v>66</v>
      </c>
      <c r="G25" s="85" t="s">
        <v>111</v>
      </c>
      <c r="H25" s="87"/>
    </row>
    <row r="26" spans="3:23" ht="4" customHeight="1" thickBot="1" x14ac:dyDescent="0.4">
      <c r="C26" s="49"/>
      <c r="D26" s="8"/>
      <c r="E26" s="8"/>
      <c r="F26" s="8"/>
      <c r="G26" s="8"/>
      <c r="H26" s="8"/>
      <c r="I26" s="8"/>
      <c r="J26" s="8"/>
      <c r="K26" s="8"/>
      <c r="L26" s="8"/>
      <c r="M26" s="8"/>
      <c r="N26" s="15"/>
      <c r="O26" s="15"/>
      <c r="P26" s="15"/>
      <c r="Q26" s="15"/>
      <c r="R26" s="15"/>
      <c r="S26" s="15"/>
    </row>
    <row r="27" spans="3:23" ht="6" customHeight="1" x14ac:dyDescent="0.35"/>
    <row r="28" spans="3:23" ht="6" customHeight="1" thickBot="1" x14ac:dyDescent="0.4"/>
    <row r="29" spans="3:23" ht="29.5" thickBot="1" x14ac:dyDescent="0.4">
      <c r="C29" s="9" t="s">
        <v>11</v>
      </c>
      <c r="D29" s="10" t="s">
        <v>4</v>
      </c>
      <c r="E29" s="10" t="s">
        <v>12</v>
      </c>
      <c r="F29" s="10" t="s">
        <v>13</v>
      </c>
      <c r="G29" s="11" t="s">
        <v>14</v>
      </c>
    </row>
    <row r="30" spans="3:23" x14ac:dyDescent="0.35">
      <c r="C30" s="12">
        <v>0</v>
      </c>
      <c r="D30" s="13"/>
      <c r="E30" s="13"/>
      <c r="F30" s="13"/>
      <c r="G30" s="47"/>
    </row>
    <row r="31" spans="3:23" x14ac:dyDescent="0.35">
      <c r="C31" s="12">
        <v>1</v>
      </c>
      <c r="D31" s="14"/>
      <c r="E31" s="13"/>
      <c r="F31" s="14"/>
      <c r="G31" s="13"/>
      <c r="K31" t="s">
        <v>15</v>
      </c>
    </row>
    <row r="32" spans="3:23" x14ac:dyDescent="0.35">
      <c r="C32" s="12">
        <v>2</v>
      </c>
      <c r="D32" s="14"/>
      <c r="E32" s="13"/>
      <c r="F32" s="14"/>
      <c r="G32" s="13"/>
    </row>
    <row r="33" spans="3:7" x14ac:dyDescent="0.35">
      <c r="C33" s="12">
        <v>3</v>
      </c>
      <c r="D33" s="14"/>
      <c r="E33" s="13"/>
      <c r="F33" s="14"/>
      <c r="G33" s="13"/>
    </row>
    <row r="34" spans="3:7" x14ac:dyDescent="0.35">
      <c r="C34" s="12">
        <v>4</v>
      </c>
      <c r="D34" s="14"/>
      <c r="E34" s="13"/>
      <c r="F34" s="14"/>
      <c r="G34" s="13"/>
    </row>
    <row r="35" spans="3:7" x14ac:dyDescent="0.35">
      <c r="C35" s="12">
        <v>5</v>
      </c>
      <c r="D35" s="14"/>
      <c r="E35" s="13"/>
      <c r="F35" s="14"/>
      <c r="G35" s="13"/>
    </row>
    <row r="36" spans="3:7" x14ac:dyDescent="0.35">
      <c r="C36" s="12">
        <v>6</v>
      </c>
      <c r="D36" s="14"/>
      <c r="E36" s="13"/>
      <c r="F36" s="14"/>
      <c r="G36" s="13"/>
    </row>
    <row r="37" spans="3:7" x14ac:dyDescent="0.35">
      <c r="C37" s="12">
        <v>7</v>
      </c>
      <c r="D37" s="14"/>
      <c r="E37" s="13"/>
      <c r="F37" s="14"/>
      <c r="G37" s="13"/>
    </row>
    <row r="38" spans="3:7" x14ac:dyDescent="0.35">
      <c r="C38" s="12">
        <v>8</v>
      </c>
      <c r="D38" s="14"/>
      <c r="E38" s="13"/>
      <c r="F38" s="14"/>
      <c r="G38" s="13"/>
    </row>
    <row r="39" spans="3:7" x14ac:dyDescent="0.35">
      <c r="C39" s="12">
        <v>9</v>
      </c>
      <c r="D39" s="14"/>
      <c r="E39" s="13"/>
      <c r="F39" s="14"/>
      <c r="G39" s="13"/>
    </row>
    <row r="40" spans="3:7" x14ac:dyDescent="0.35">
      <c r="C40" s="12">
        <v>10</v>
      </c>
      <c r="D40" s="14"/>
      <c r="E40" s="13"/>
      <c r="F40" s="14"/>
      <c r="G40" s="13"/>
    </row>
    <row r="41" spans="3:7" x14ac:dyDescent="0.35">
      <c r="C41" s="12">
        <v>11</v>
      </c>
      <c r="D41" s="14"/>
      <c r="E41" s="13"/>
      <c r="F41" s="14"/>
      <c r="G41" s="13"/>
    </row>
    <row r="42" spans="3:7" x14ac:dyDescent="0.35">
      <c r="C42" s="12">
        <v>12</v>
      </c>
      <c r="D42" s="14"/>
      <c r="E42" s="13"/>
      <c r="F42" s="14"/>
      <c r="G42" s="13"/>
    </row>
    <row r="43" spans="3:7" x14ac:dyDescent="0.35">
      <c r="C43" s="12">
        <v>13</v>
      </c>
      <c r="D43" s="14"/>
      <c r="E43" s="13"/>
      <c r="F43" s="14"/>
      <c r="G43" s="13"/>
    </row>
    <row r="44" spans="3:7" x14ac:dyDescent="0.35">
      <c r="C44" s="12">
        <v>14</v>
      </c>
      <c r="D44" s="14"/>
      <c r="E44" s="13"/>
      <c r="F44" s="14"/>
      <c r="G44" s="13"/>
    </row>
    <row r="45" spans="3:7" x14ac:dyDescent="0.35">
      <c r="C45" s="12">
        <v>15</v>
      </c>
      <c r="D45" s="14"/>
      <c r="E45" s="13"/>
      <c r="F45" s="14"/>
      <c r="G45" s="13"/>
    </row>
    <row r="46" spans="3:7" x14ac:dyDescent="0.35">
      <c r="C46" s="12">
        <v>16</v>
      </c>
      <c r="D46" s="14"/>
      <c r="E46" s="13"/>
      <c r="F46" s="14"/>
      <c r="G46" s="13"/>
    </row>
    <row r="47" spans="3:7" x14ac:dyDescent="0.35">
      <c r="C47" s="12">
        <v>17</v>
      </c>
      <c r="D47" s="14"/>
      <c r="E47" s="13"/>
      <c r="F47" s="14"/>
      <c r="G47" s="13"/>
    </row>
    <row r="48" spans="3:7" x14ac:dyDescent="0.35">
      <c r="C48" s="12">
        <v>18</v>
      </c>
      <c r="D48" s="14"/>
      <c r="E48" s="13"/>
      <c r="F48" s="14"/>
      <c r="G48" s="13"/>
    </row>
    <row r="49" spans="3:7" x14ac:dyDescent="0.35">
      <c r="C49" s="12">
        <v>19</v>
      </c>
      <c r="D49" s="14"/>
      <c r="E49" s="13"/>
      <c r="F49" s="14"/>
      <c r="G49" s="13"/>
    </row>
    <row r="50" spans="3:7" x14ac:dyDescent="0.35">
      <c r="C50" s="12">
        <v>20</v>
      </c>
      <c r="D50" s="14"/>
      <c r="E50" s="13"/>
      <c r="F50" s="14"/>
      <c r="G50" s="13"/>
    </row>
    <row r="51" spans="3:7" x14ac:dyDescent="0.35">
      <c r="C51" s="12">
        <v>21</v>
      </c>
      <c r="D51" s="14"/>
      <c r="E51" s="13"/>
      <c r="F51" s="14"/>
      <c r="G51" s="13"/>
    </row>
    <row r="52" spans="3:7" x14ac:dyDescent="0.35">
      <c r="C52" s="12">
        <v>22</v>
      </c>
      <c r="D52" s="14"/>
      <c r="E52" s="13"/>
      <c r="F52" s="14"/>
      <c r="G52" s="13"/>
    </row>
    <row r="53" spans="3:7" x14ac:dyDescent="0.35">
      <c r="C53" s="12">
        <v>23</v>
      </c>
      <c r="D53" s="14"/>
      <c r="E53" s="13"/>
      <c r="F53" s="14"/>
      <c r="G53" s="13"/>
    </row>
    <row r="54" spans="3:7" x14ac:dyDescent="0.35">
      <c r="C54" s="12">
        <v>24</v>
      </c>
      <c r="D54" s="14"/>
      <c r="E54" s="13"/>
      <c r="F54" s="14"/>
      <c r="G54" s="13"/>
    </row>
    <row r="55" spans="3:7" x14ac:dyDescent="0.35">
      <c r="C55" s="12">
        <v>25</v>
      </c>
      <c r="D55" s="14"/>
      <c r="E55" s="13"/>
      <c r="F55" s="14"/>
      <c r="G55" s="13"/>
    </row>
    <row r="56" spans="3:7" x14ac:dyDescent="0.35">
      <c r="C56" s="12">
        <v>26</v>
      </c>
      <c r="D56" s="14"/>
      <c r="E56" s="13"/>
      <c r="F56" s="14"/>
      <c r="G56" s="13"/>
    </row>
    <row r="57" spans="3:7" x14ac:dyDescent="0.35">
      <c r="C57" s="12">
        <v>27</v>
      </c>
      <c r="D57" s="14"/>
      <c r="E57" s="13"/>
      <c r="F57" s="14"/>
      <c r="G57" s="13"/>
    </row>
    <row r="58" spans="3:7" x14ac:dyDescent="0.35">
      <c r="C58" s="12">
        <v>28</v>
      </c>
      <c r="D58" s="14"/>
      <c r="E58" s="13"/>
      <c r="F58" s="14"/>
      <c r="G58" s="13"/>
    </row>
    <row r="59" spans="3:7" x14ac:dyDescent="0.35">
      <c r="C59" s="12">
        <v>29</v>
      </c>
      <c r="D59" s="14"/>
      <c r="E59" s="13"/>
      <c r="F59" s="14"/>
      <c r="G59" s="13"/>
    </row>
    <row r="60" spans="3:7" x14ac:dyDescent="0.35">
      <c r="C60" s="12">
        <v>30</v>
      </c>
      <c r="D60" s="14"/>
      <c r="E60" s="13"/>
      <c r="F60" s="14"/>
      <c r="G60" s="13"/>
    </row>
    <row r="61" spans="3:7" x14ac:dyDescent="0.35">
      <c r="C61" s="12">
        <v>31</v>
      </c>
      <c r="D61" s="14"/>
      <c r="E61" s="13"/>
      <c r="F61" s="14"/>
      <c r="G61" s="13"/>
    </row>
    <row r="62" spans="3:7" x14ac:dyDescent="0.35">
      <c r="C62" s="12">
        <v>32</v>
      </c>
      <c r="D62" s="14"/>
      <c r="E62" s="13"/>
      <c r="F62" s="14"/>
      <c r="G62" s="13"/>
    </row>
    <row r="63" spans="3:7" x14ac:dyDescent="0.35">
      <c r="C63" s="12">
        <v>33</v>
      </c>
      <c r="D63" s="14"/>
      <c r="E63" s="13"/>
      <c r="F63" s="14"/>
      <c r="G63" s="13"/>
    </row>
    <row r="64" spans="3:7" x14ac:dyDescent="0.35">
      <c r="C64" s="12">
        <v>34</v>
      </c>
      <c r="D64" s="14"/>
      <c r="E64" s="13"/>
      <c r="F64" s="14"/>
      <c r="G64" s="13"/>
    </row>
    <row r="65" spans="3:7" x14ac:dyDescent="0.35">
      <c r="C65" s="12">
        <v>35</v>
      </c>
      <c r="D65" s="14"/>
      <c r="E65" s="13"/>
      <c r="F65" s="14"/>
      <c r="G65" s="13"/>
    </row>
    <row r="66" spans="3:7" x14ac:dyDescent="0.35">
      <c r="C66" s="12">
        <v>36</v>
      </c>
      <c r="D66" s="14"/>
      <c r="E66" s="13"/>
      <c r="F66" s="14"/>
      <c r="G66" s="13"/>
    </row>
    <row r="67" spans="3:7" x14ac:dyDescent="0.35">
      <c r="C67" s="12">
        <v>37</v>
      </c>
      <c r="D67" s="14"/>
      <c r="E67" s="13"/>
      <c r="F67" s="14"/>
      <c r="G67" s="13"/>
    </row>
    <row r="68" spans="3:7" x14ac:dyDescent="0.35">
      <c r="C68" s="12">
        <v>38</v>
      </c>
      <c r="D68" s="14"/>
      <c r="E68" s="13"/>
      <c r="F68" s="14"/>
      <c r="G68" s="13"/>
    </row>
    <row r="69" spans="3:7" x14ac:dyDescent="0.35">
      <c r="C69" s="12">
        <v>39</v>
      </c>
      <c r="D69" s="14"/>
      <c r="E69" s="13"/>
      <c r="F69" s="14"/>
      <c r="G69" s="13"/>
    </row>
    <row r="70" spans="3:7" x14ac:dyDescent="0.35">
      <c r="C70" s="12">
        <v>40</v>
      </c>
      <c r="D70" s="14"/>
      <c r="E70" s="13"/>
      <c r="F70" s="14"/>
      <c r="G70" s="13"/>
    </row>
    <row r="71" spans="3:7" x14ac:dyDescent="0.35">
      <c r="C71" s="12">
        <v>41</v>
      </c>
      <c r="D71" s="14"/>
      <c r="E71" s="13"/>
      <c r="F71" s="14"/>
      <c r="G71" s="13"/>
    </row>
    <row r="72" spans="3:7" x14ac:dyDescent="0.35">
      <c r="C72" s="12">
        <v>42</v>
      </c>
      <c r="D72" s="14"/>
      <c r="E72" s="13"/>
      <c r="F72" s="14"/>
      <c r="G72" s="13"/>
    </row>
    <row r="73" spans="3:7" x14ac:dyDescent="0.35">
      <c r="C73" s="12">
        <v>43</v>
      </c>
      <c r="D73" s="14"/>
      <c r="E73" s="13"/>
      <c r="F73" s="14"/>
      <c r="G73" s="13"/>
    </row>
    <row r="74" spans="3:7" x14ac:dyDescent="0.35">
      <c r="C74" s="12">
        <v>44</v>
      </c>
      <c r="D74" s="14"/>
      <c r="E74" s="13"/>
      <c r="F74" s="14"/>
      <c r="G74" s="13"/>
    </row>
    <row r="75" spans="3:7" x14ac:dyDescent="0.35">
      <c r="C75" s="12">
        <v>45</v>
      </c>
      <c r="D75" s="14"/>
      <c r="E75" s="13"/>
      <c r="F75" s="14"/>
      <c r="G75" s="13"/>
    </row>
    <row r="76" spans="3:7" x14ac:dyDescent="0.35">
      <c r="C76" s="12">
        <v>46</v>
      </c>
      <c r="D76" s="14"/>
      <c r="E76" s="13"/>
      <c r="F76" s="14"/>
      <c r="G76" s="13"/>
    </row>
    <row r="77" spans="3:7" x14ac:dyDescent="0.35">
      <c r="C77" s="12">
        <v>47</v>
      </c>
      <c r="D77" s="14"/>
      <c r="E77" s="13"/>
      <c r="F77" s="14"/>
      <c r="G77" s="13"/>
    </row>
    <row r="78" spans="3:7" x14ac:dyDescent="0.35">
      <c r="C78" s="12">
        <v>48</v>
      </c>
      <c r="D78" s="14"/>
      <c r="E78" s="13"/>
      <c r="F78" s="14"/>
      <c r="G78" s="13"/>
    </row>
    <row r="79" spans="3:7" x14ac:dyDescent="0.35">
      <c r="C79" s="12">
        <v>49</v>
      </c>
      <c r="D79" s="14"/>
      <c r="E79" s="13"/>
      <c r="F79" s="14"/>
      <c r="G79" s="13"/>
    </row>
    <row r="80" spans="3:7" x14ac:dyDescent="0.35">
      <c r="C80" s="12">
        <v>50</v>
      </c>
      <c r="D80" s="14"/>
      <c r="E80" s="13"/>
      <c r="F80" s="14"/>
      <c r="G80" s="13"/>
    </row>
    <row r="81" spans="3:7" x14ac:dyDescent="0.35">
      <c r="C81" s="12">
        <v>51</v>
      </c>
      <c r="D81" s="14"/>
      <c r="E81" s="13"/>
      <c r="F81" s="14"/>
      <c r="G81" s="13"/>
    </row>
    <row r="82" spans="3:7" x14ac:dyDescent="0.35">
      <c r="C82" s="12">
        <v>52</v>
      </c>
      <c r="D82" s="14"/>
      <c r="E82" s="13"/>
      <c r="F82" s="14"/>
      <c r="G82" s="13"/>
    </row>
    <row r="83" spans="3:7" x14ac:dyDescent="0.35">
      <c r="C83" s="12">
        <v>53</v>
      </c>
      <c r="D83" s="14"/>
      <c r="E83" s="13"/>
      <c r="F83" s="14"/>
      <c r="G83" s="13"/>
    </row>
    <row r="84" spans="3:7" x14ac:dyDescent="0.35">
      <c r="C84" s="12">
        <v>54</v>
      </c>
      <c r="D84" s="14"/>
      <c r="E84" s="13"/>
      <c r="F84" s="14"/>
      <c r="G84" s="13"/>
    </row>
    <row r="85" spans="3:7" x14ac:dyDescent="0.35">
      <c r="C85" s="12">
        <v>55</v>
      </c>
      <c r="D85" s="14"/>
      <c r="E85" s="13"/>
      <c r="F85" s="14"/>
      <c r="G85" s="13"/>
    </row>
    <row r="86" spans="3:7" x14ac:dyDescent="0.35">
      <c r="C86" s="12">
        <v>56</v>
      </c>
      <c r="D86" s="14"/>
      <c r="E86" s="13"/>
      <c r="F86" s="14"/>
      <c r="G86" s="13"/>
    </row>
    <row r="87" spans="3:7" x14ac:dyDescent="0.35">
      <c r="C87" s="12">
        <v>57</v>
      </c>
      <c r="D87" s="14"/>
      <c r="E87" s="13"/>
      <c r="F87" s="14"/>
      <c r="G87" s="13"/>
    </row>
    <row r="88" spans="3:7" x14ac:dyDescent="0.35">
      <c r="C88" s="12">
        <v>58</v>
      </c>
      <c r="D88" s="14"/>
      <c r="E88" s="13"/>
      <c r="F88" s="14"/>
      <c r="G88" s="13"/>
    </row>
    <row r="89" spans="3:7" x14ac:dyDescent="0.35">
      <c r="C89" s="12">
        <v>59</v>
      </c>
      <c r="D89" s="14"/>
      <c r="E89" s="13"/>
      <c r="F89" s="14"/>
      <c r="G89" s="13"/>
    </row>
    <row r="90" spans="3:7" x14ac:dyDescent="0.3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F3" sqref="F3"/>
    </sheetView>
  </sheetViews>
  <sheetFormatPr defaultColWidth="8.7265625" defaultRowHeight="14.5" x14ac:dyDescent="0.35"/>
  <cols>
    <col min="1" max="1" width="8.7265625" style="55"/>
    <col min="2" max="2" width="29.26953125" style="55" customWidth="1"/>
    <col min="3" max="3" width="12.81640625" style="55" customWidth="1"/>
    <col min="4" max="4" width="2.54296875" style="55" customWidth="1"/>
    <col min="5" max="5" width="15.7265625" style="55" customWidth="1"/>
    <col min="6" max="6" width="24.453125" style="55" customWidth="1"/>
    <col min="7" max="7" width="18.453125" style="55" customWidth="1"/>
    <col min="8" max="16384" width="8.7265625" style="55"/>
  </cols>
  <sheetData>
    <row r="18" spans="2:7" ht="15" thickBot="1" x14ac:dyDescent="0.4">
      <c r="B18" s="55" t="s">
        <v>68</v>
      </c>
      <c r="C18" s="56">
        <v>200000</v>
      </c>
      <c r="E18" s="55" t="s">
        <v>88</v>
      </c>
    </row>
    <row r="19" spans="2:7" ht="15" thickBot="1" x14ac:dyDescent="0.4">
      <c r="B19" s="55" t="s">
        <v>69</v>
      </c>
      <c r="C19" s="51">
        <v>8</v>
      </c>
      <c r="E19" s="55" t="s">
        <v>89</v>
      </c>
      <c r="G19" s="5"/>
    </row>
    <row r="20" spans="2:7" x14ac:dyDescent="0.35">
      <c r="B20" s="55" t="s">
        <v>16</v>
      </c>
      <c r="C20" s="57">
        <v>9.5000000000000001E-2</v>
      </c>
    </row>
    <row r="21" spans="2:7" x14ac:dyDescent="0.35">
      <c r="B21" s="55" t="s">
        <v>70</v>
      </c>
      <c r="C21" s="56">
        <v>400</v>
      </c>
      <c r="E21" s="55" t="s">
        <v>87</v>
      </c>
    </row>
    <row r="22" spans="2:7" ht="15" thickBot="1" x14ac:dyDescent="0.4">
      <c r="E22" s="55" t="s">
        <v>71</v>
      </c>
    </row>
    <row r="23" spans="2:7" ht="15" thickBot="1" x14ac:dyDescent="0.4">
      <c r="E23" s="55" t="s">
        <v>90</v>
      </c>
      <c r="G23" s="58"/>
    </row>
    <row r="25" spans="2:7" x14ac:dyDescent="0.35">
      <c r="E25" s="55" t="s">
        <v>72</v>
      </c>
    </row>
    <row r="26" spans="2:7" x14ac:dyDescent="0.35">
      <c r="E26" s="55" t="s">
        <v>73</v>
      </c>
    </row>
    <row r="27" spans="2:7" x14ac:dyDescent="0.35">
      <c r="E27" s="55" t="s">
        <v>74</v>
      </c>
    </row>
    <row r="28" spans="2:7" x14ac:dyDescent="0.35">
      <c r="E28" s="55" t="s">
        <v>75</v>
      </c>
    </row>
    <row r="29" spans="2:7" x14ac:dyDescent="0.35">
      <c r="E29" s="55" t="s">
        <v>76</v>
      </c>
    </row>
    <row r="30" spans="2:7" ht="15" thickBot="1" x14ac:dyDescent="0.4">
      <c r="E30" s="55" t="s">
        <v>77</v>
      </c>
    </row>
    <row r="31" spans="2:7" ht="15" thickBot="1" x14ac:dyDescent="0.4">
      <c r="E31" s="55" t="s">
        <v>78</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zoomScale="130" zoomScaleNormal="130" workbookViewId="0">
      <selection activeCell="M9" sqref="M9"/>
    </sheetView>
  </sheetViews>
  <sheetFormatPr defaultRowHeight="14.5" x14ac:dyDescent="0.35"/>
  <cols>
    <col min="1" max="1" width="4.1796875" customWidth="1"/>
  </cols>
  <sheetData>
    <row r="2" spans="2:11" x14ac:dyDescent="0.35">
      <c r="B2" s="88" t="s">
        <v>126</v>
      </c>
      <c r="C2" s="88"/>
      <c r="D2" s="88"/>
      <c r="E2" s="88"/>
      <c r="F2" s="88"/>
      <c r="G2" s="88"/>
    </row>
    <row r="3" spans="2:11" x14ac:dyDescent="0.35">
      <c r="B3" s="88" t="s">
        <v>129</v>
      </c>
      <c r="C3" s="88"/>
      <c r="D3" s="88"/>
      <c r="E3" s="88"/>
      <c r="F3" s="88"/>
      <c r="G3" s="88"/>
    </row>
    <row r="4" spans="2:11" x14ac:dyDescent="0.35">
      <c r="B4" s="88" t="s">
        <v>130</v>
      </c>
      <c r="C4" s="88"/>
      <c r="D4" s="88"/>
      <c r="E4" s="88"/>
      <c r="F4" s="88"/>
      <c r="G4" s="88"/>
    </row>
    <row r="5" spans="2:11" ht="21" customHeight="1" x14ac:dyDescent="0.35">
      <c r="B5" s="88" t="s">
        <v>127</v>
      </c>
      <c r="C5" s="88"/>
      <c r="D5" s="88"/>
      <c r="E5" s="88"/>
      <c r="F5" s="88"/>
      <c r="G5" s="88"/>
    </row>
    <row r="6" spans="2:11" x14ac:dyDescent="0.35">
      <c r="B6" s="88" t="s">
        <v>128</v>
      </c>
      <c r="C6" s="88"/>
      <c r="D6" s="88"/>
      <c r="E6" s="88"/>
      <c r="F6" s="88"/>
      <c r="G6" s="88"/>
    </row>
    <row r="7" spans="2:11" x14ac:dyDescent="0.35">
      <c r="B7" s="88" t="s">
        <v>131</v>
      </c>
      <c r="C7" s="88"/>
      <c r="D7" s="88"/>
      <c r="E7" s="88"/>
      <c r="F7" s="88"/>
      <c r="G7" s="88"/>
    </row>
    <row r="8" spans="2:11" x14ac:dyDescent="0.35">
      <c r="B8" s="88" t="s">
        <v>132</v>
      </c>
      <c r="C8" s="88"/>
      <c r="D8" s="88"/>
      <c r="E8" s="88"/>
      <c r="F8" s="88"/>
      <c r="G8" s="88"/>
    </row>
    <row r="9" spans="2:11" x14ac:dyDescent="0.35">
      <c r="B9" s="88" t="s">
        <v>135</v>
      </c>
      <c r="C9" s="88"/>
      <c r="D9" s="88"/>
      <c r="E9" s="88"/>
      <c r="F9" s="88"/>
      <c r="G9" s="88"/>
    </row>
    <row r="10" spans="2:11" s="88" customFormat="1" x14ac:dyDescent="0.35">
      <c r="B10" s="88" t="s">
        <v>136</v>
      </c>
    </row>
    <row r="11" spans="2:11" ht="15" thickBot="1" x14ac:dyDescent="0.4">
      <c r="B11" s="88"/>
      <c r="C11" s="88"/>
      <c r="D11" s="88"/>
      <c r="E11" s="88"/>
      <c r="F11" s="88"/>
      <c r="G11" s="88"/>
    </row>
    <row r="12" spans="2:11" ht="15" thickBot="1" x14ac:dyDescent="0.4">
      <c r="B12" s="88"/>
      <c r="C12" s="88" t="s">
        <v>133</v>
      </c>
      <c r="D12" s="88"/>
      <c r="E12" s="88"/>
      <c r="F12" s="88"/>
      <c r="H12" s="99">
        <v>6.5000000000000002E-2</v>
      </c>
    </row>
    <row r="13" spans="2:11" ht="15" thickBot="1" x14ac:dyDescent="0.4">
      <c r="B13" s="8"/>
      <c r="C13" s="8"/>
      <c r="D13" s="8"/>
      <c r="E13" s="8"/>
      <c r="F13" s="8"/>
      <c r="G13" s="8"/>
      <c r="H13" s="8"/>
      <c r="I13" s="8"/>
      <c r="J13" s="8"/>
      <c r="K13" s="8"/>
    </row>
    <row r="14" spans="2:11" ht="15" thickBot="1" x14ac:dyDescent="0.4">
      <c r="B14" s="100" t="s">
        <v>134</v>
      </c>
      <c r="C14" s="100"/>
      <c r="D14" s="100"/>
      <c r="E14" s="100"/>
      <c r="F14" s="100"/>
      <c r="G14" s="100"/>
      <c r="H14" s="100"/>
      <c r="I14" s="100"/>
      <c r="J14" s="100"/>
      <c r="K14" s="100"/>
    </row>
  </sheetData>
  <mergeCells count="1">
    <mergeCell ref="B14:K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4"/>
  <sheetViews>
    <sheetView zoomScale="115" zoomScaleNormal="115" workbookViewId="0">
      <selection activeCell="J4" sqref="J4"/>
    </sheetView>
  </sheetViews>
  <sheetFormatPr defaultRowHeight="14.5" x14ac:dyDescent="0.35"/>
  <cols>
    <col min="1" max="1" width="3.54296875" customWidth="1"/>
    <col min="2" max="2" width="3.7265625" customWidth="1"/>
    <col min="3" max="3" width="12.54296875" customWidth="1"/>
    <col min="4" max="5" width="13.7265625" customWidth="1"/>
    <col min="6" max="6" width="11.90625" customWidth="1"/>
    <col min="7" max="7" width="9.6328125" customWidth="1"/>
    <col min="8" max="8" width="12.26953125" bestFit="1" customWidth="1"/>
    <col min="10" max="14" width="12.81640625" customWidth="1"/>
  </cols>
  <sheetData>
    <row r="2" spans="2:8" ht="23.5" x14ac:dyDescent="0.55000000000000004">
      <c r="B2" s="70" t="s">
        <v>99</v>
      </c>
    </row>
    <row r="3" spans="2:8" ht="23.5" x14ac:dyDescent="0.55000000000000004">
      <c r="B3" s="1"/>
    </row>
    <row r="4" spans="2:8" ht="23.5" x14ac:dyDescent="0.55000000000000004">
      <c r="B4" s="1"/>
    </row>
    <row r="5" spans="2:8" ht="23.5" x14ac:dyDescent="0.55000000000000004">
      <c r="B5" s="1"/>
    </row>
    <row r="6" spans="2:8" ht="23.5" x14ac:dyDescent="0.55000000000000004">
      <c r="B6" s="1"/>
    </row>
    <row r="7" spans="2:8" ht="23.5" x14ac:dyDescent="0.55000000000000004">
      <c r="B7" s="1"/>
    </row>
    <row r="10" spans="2:8" x14ac:dyDescent="0.35">
      <c r="H10" s="4"/>
    </row>
    <row r="11" spans="2:8" x14ac:dyDescent="0.35">
      <c r="B11" s="50" t="s">
        <v>0</v>
      </c>
      <c r="C11" s="71" t="s">
        <v>2</v>
      </c>
    </row>
    <row r="12" spans="2:8" x14ac:dyDescent="0.35">
      <c r="C12" s="71" t="s">
        <v>100</v>
      </c>
    </row>
    <row r="13" spans="2:8" x14ac:dyDescent="0.35">
      <c r="C13" s="71" t="s">
        <v>144</v>
      </c>
    </row>
    <row r="14" spans="2:8" s="69" customFormat="1" x14ac:dyDescent="0.35">
      <c r="C14" s="71" t="s">
        <v>106</v>
      </c>
    </row>
    <row r="15" spans="2:8" s="69" customFormat="1" ht="15" thickBot="1" x14ac:dyDescent="0.4"/>
    <row r="16" spans="2:8" ht="15" thickBot="1" x14ac:dyDescent="0.4">
      <c r="D16" s="77" t="s">
        <v>101</v>
      </c>
      <c r="E16" s="78" t="s">
        <v>4</v>
      </c>
    </row>
    <row r="17" spans="3:10" x14ac:dyDescent="0.35">
      <c r="D17" s="79">
        <v>1</v>
      </c>
      <c r="E17" s="82">
        <v>0</v>
      </c>
    </row>
    <row r="18" spans="3:10" x14ac:dyDescent="0.35">
      <c r="D18" s="81">
        <v>2</v>
      </c>
      <c r="E18" s="82">
        <v>0</v>
      </c>
    </row>
    <row r="19" spans="3:10" ht="15" thickBot="1" x14ac:dyDescent="0.4">
      <c r="D19" s="81">
        <v>3</v>
      </c>
      <c r="E19" s="82">
        <v>0</v>
      </c>
    </row>
    <row r="20" spans="3:10" ht="15" thickBot="1" x14ac:dyDescent="0.4">
      <c r="D20" s="81">
        <v>4</v>
      </c>
      <c r="E20" s="80">
        <v>3500</v>
      </c>
      <c r="F20" t="s">
        <v>5</v>
      </c>
    </row>
    <row r="21" spans="3:10" x14ac:dyDescent="0.35">
      <c r="D21" s="81">
        <v>5</v>
      </c>
      <c r="E21" s="82">
        <f t="shared" ref="E21:E25" si="0">E20</f>
        <v>3500</v>
      </c>
    </row>
    <row r="22" spans="3:10" x14ac:dyDescent="0.35">
      <c r="D22" s="81">
        <v>6</v>
      </c>
      <c r="E22" s="82">
        <f t="shared" si="0"/>
        <v>3500</v>
      </c>
      <c r="J22" s="59"/>
    </row>
    <row r="23" spans="3:10" x14ac:dyDescent="0.35">
      <c r="D23" s="81">
        <v>7</v>
      </c>
      <c r="E23" s="82">
        <f t="shared" si="0"/>
        <v>3500</v>
      </c>
    </row>
    <row r="24" spans="3:10" s="71" customFormat="1" x14ac:dyDescent="0.35">
      <c r="D24" s="81">
        <v>8</v>
      </c>
      <c r="E24" s="82">
        <f t="shared" si="0"/>
        <v>3500</v>
      </c>
    </row>
    <row r="25" spans="3:10" s="88" customFormat="1" ht="15" thickBot="1" x14ac:dyDescent="0.4">
      <c r="D25" s="91">
        <v>9</v>
      </c>
      <c r="E25" s="82">
        <f t="shared" si="0"/>
        <v>3500</v>
      </c>
    </row>
    <row r="26" spans="3:10" s="71" customFormat="1" ht="15" thickBot="1" x14ac:dyDescent="0.4">
      <c r="D26" s="72">
        <v>10</v>
      </c>
      <c r="E26" s="80">
        <v>6000</v>
      </c>
      <c r="F26" t="s">
        <v>5</v>
      </c>
    </row>
    <row r="27" spans="3:10" s="71" customFormat="1" x14ac:dyDescent="0.35">
      <c r="D27" s="61"/>
      <c r="E27" s="60"/>
    </row>
    <row r="28" spans="3:10" s="71" customFormat="1" x14ac:dyDescent="0.35">
      <c r="C28" s="73" t="s">
        <v>102</v>
      </c>
      <c r="D28" s="73"/>
      <c r="E28" s="74">
        <v>0.08</v>
      </c>
    </row>
    <row r="30" spans="3:10" x14ac:dyDescent="0.35">
      <c r="C30" s="75" t="s">
        <v>103</v>
      </c>
      <c r="D30" s="75"/>
      <c r="E30" s="75"/>
    </row>
    <row r="31" spans="3:10" x14ac:dyDescent="0.35">
      <c r="C31" s="75" t="s">
        <v>104</v>
      </c>
      <c r="D31" s="75"/>
      <c r="E31" s="75"/>
    </row>
    <row r="32" spans="3:10" x14ac:dyDescent="0.35">
      <c r="C32" s="75" t="s">
        <v>143</v>
      </c>
      <c r="D32" s="75"/>
      <c r="E32" s="75"/>
    </row>
    <row r="33" spans="2:11" ht="15" thickBot="1" x14ac:dyDescent="0.4"/>
    <row r="34" spans="2:11" ht="15" thickBot="1" x14ac:dyDescent="0.4">
      <c r="C34" s="76" t="s">
        <v>105</v>
      </c>
      <c r="D34" s="101"/>
      <c r="E34" s="102"/>
    </row>
    <row r="36" spans="2:11" s="88" customFormat="1" x14ac:dyDescent="0.35">
      <c r="B36" s="83" t="s">
        <v>1</v>
      </c>
      <c r="C36" s="88" t="s">
        <v>117</v>
      </c>
    </row>
    <row r="37" spans="2:11" s="88" customFormat="1" x14ac:dyDescent="0.35">
      <c r="C37" s="92" t="s">
        <v>120</v>
      </c>
    </row>
    <row r="38" spans="2:11" s="88" customFormat="1" x14ac:dyDescent="0.35">
      <c r="C38" s="92" t="s">
        <v>140</v>
      </c>
    </row>
    <row r="39" spans="2:11" s="88" customFormat="1" ht="15" thickBot="1" x14ac:dyDescent="0.4"/>
    <row r="40" spans="2:11" s="88" customFormat="1" ht="15" thickBot="1" x14ac:dyDescent="0.4">
      <c r="C40" s="93" t="s">
        <v>118</v>
      </c>
      <c r="F40" s="94">
        <v>0.105</v>
      </c>
    </row>
    <row r="41" spans="2:11" s="88" customFormat="1" ht="10.5" customHeight="1" thickBot="1" x14ac:dyDescent="0.4">
      <c r="E41" s="8"/>
      <c r="F41" s="8"/>
    </row>
    <row r="42" spans="2:11" s="88" customFormat="1" ht="44" thickBot="1" x14ac:dyDescent="0.4">
      <c r="E42" s="97" t="s">
        <v>125</v>
      </c>
      <c r="F42" s="97" t="s">
        <v>119</v>
      </c>
    </row>
    <row r="43" spans="2:11" s="88" customFormat="1" ht="15" thickBot="1" x14ac:dyDescent="0.4">
      <c r="E43" s="12" t="s">
        <v>121</v>
      </c>
      <c r="F43" s="96"/>
    </row>
    <row r="44" spans="2:11" s="88" customFormat="1" ht="15" thickBot="1" x14ac:dyDescent="0.4">
      <c r="E44" s="12" t="s">
        <v>122</v>
      </c>
      <c r="F44" s="95"/>
    </row>
    <row r="45" spans="2:11" s="88" customFormat="1" ht="15" thickBot="1" x14ac:dyDescent="0.4">
      <c r="E45" s="12" t="s">
        <v>124</v>
      </c>
      <c r="F45" s="95"/>
    </row>
    <row r="46" spans="2:11" s="88" customFormat="1" ht="15" thickBot="1" x14ac:dyDescent="0.4">
      <c r="E46" s="98" t="s">
        <v>123</v>
      </c>
      <c r="F46" s="87"/>
    </row>
    <row r="47" spans="2:11" s="88" customFormat="1" x14ac:dyDescent="0.35"/>
    <row r="48" spans="2:11" x14ac:dyDescent="0.35">
      <c r="K48" s="88"/>
    </row>
    <row r="49" spans="2:11" x14ac:dyDescent="0.35">
      <c r="B49" s="83" t="s">
        <v>6</v>
      </c>
      <c r="C49" t="s">
        <v>82</v>
      </c>
      <c r="K49" s="88"/>
    </row>
    <row r="50" spans="2:11" x14ac:dyDescent="0.35">
      <c r="B50" s="50"/>
      <c r="K50" s="88"/>
    </row>
    <row r="51" spans="2:11" x14ac:dyDescent="0.35">
      <c r="B51" t="s">
        <v>83</v>
      </c>
      <c r="K51" s="88"/>
    </row>
    <row r="52" spans="2:11" x14ac:dyDescent="0.35">
      <c r="K52" s="88"/>
    </row>
    <row r="53" spans="2:11" x14ac:dyDescent="0.35">
      <c r="K53" s="88"/>
    </row>
    <row r="54" spans="2:11" x14ac:dyDescent="0.35">
      <c r="K54" s="88"/>
    </row>
    <row r="55" spans="2:11" x14ac:dyDescent="0.35">
      <c r="K55" s="88"/>
    </row>
    <row r="56" spans="2:11" x14ac:dyDescent="0.35">
      <c r="C56" t="s">
        <v>137</v>
      </c>
      <c r="K56" s="88"/>
    </row>
    <row r="57" spans="2:11" x14ac:dyDescent="0.35">
      <c r="C57" t="s">
        <v>85</v>
      </c>
      <c r="K57" s="88"/>
    </row>
    <row r="58" spans="2:11" x14ac:dyDescent="0.35">
      <c r="C58" t="s">
        <v>84</v>
      </c>
      <c r="K58" s="88"/>
    </row>
    <row r="59" spans="2:11" x14ac:dyDescent="0.35">
      <c r="C59" t="s">
        <v>91</v>
      </c>
      <c r="K59" s="88"/>
    </row>
    <row r="60" spans="2:11" x14ac:dyDescent="0.35">
      <c r="C60" t="s">
        <v>141</v>
      </c>
      <c r="K60" s="88"/>
    </row>
    <row r="61" spans="2:11" x14ac:dyDescent="0.35">
      <c r="C61" s="84" t="s">
        <v>139</v>
      </c>
      <c r="K61" s="88"/>
    </row>
    <row r="62" spans="2:11" x14ac:dyDescent="0.35">
      <c r="K62" s="88"/>
    </row>
    <row r="63" spans="2:11" s="88" customFormat="1" x14ac:dyDescent="0.35"/>
    <row r="64" spans="2:11" s="88" customFormat="1" x14ac:dyDescent="0.35"/>
    <row r="65" spans="2:14" s="88" customFormat="1" x14ac:dyDescent="0.35"/>
    <row r="66" spans="2:14" s="88" customFormat="1" x14ac:dyDescent="0.35"/>
    <row r="67" spans="2:14" s="88" customFormat="1" x14ac:dyDescent="0.35"/>
    <row r="68" spans="2:14" s="88" customFormat="1" x14ac:dyDescent="0.35"/>
    <row r="69" spans="2:14" s="88" customFormat="1" x14ac:dyDescent="0.35"/>
    <row r="70" spans="2:14" x14ac:dyDescent="0.35">
      <c r="K70" s="88"/>
    </row>
    <row r="71" spans="2:14" x14ac:dyDescent="0.35">
      <c r="B71" s="83" t="s">
        <v>7</v>
      </c>
      <c r="C71" t="s">
        <v>21</v>
      </c>
      <c r="K71" s="88"/>
    </row>
    <row r="72" spans="2:14" ht="17.5" x14ac:dyDescent="0.65">
      <c r="C72" t="s">
        <v>138</v>
      </c>
      <c r="I72" s="24" t="s">
        <v>3</v>
      </c>
      <c r="J72" s="24" t="s">
        <v>18</v>
      </c>
      <c r="K72" s="24" t="s">
        <v>19</v>
      </c>
      <c r="L72" s="24" t="s">
        <v>31</v>
      </c>
      <c r="M72" s="24" t="s">
        <v>20</v>
      </c>
      <c r="N72" s="24"/>
    </row>
    <row r="73" spans="2:14" x14ac:dyDescent="0.35">
      <c r="C73" t="s">
        <v>107</v>
      </c>
      <c r="I73" s="23">
        <v>1</v>
      </c>
      <c r="J73">
        <v>2500</v>
      </c>
      <c r="K73">
        <v>1800</v>
      </c>
      <c r="L73">
        <v>300</v>
      </c>
      <c r="M73">
        <v>125</v>
      </c>
    </row>
    <row r="74" spans="2:14" ht="15" thickBot="1" x14ac:dyDescent="0.4">
      <c r="I74" s="23">
        <v>2</v>
      </c>
      <c r="J74">
        <v>3000</v>
      </c>
      <c r="K74">
        <v>2200</v>
      </c>
      <c r="L74">
        <v>315</v>
      </c>
      <c r="M74">
        <v>150</v>
      </c>
    </row>
    <row r="75" spans="2:14" ht="15" thickBot="1" x14ac:dyDescent="0.4">
      <c r="C75" s="7" t="s">
        <v>22</v>
      </c>
      <c r="E75" s="25">
        <v>7</v>
      </c>
      <c r="I75" s="23">
        <v>3</v>
      </c>
      <c r="J75">
        <v>3250</v>
      </c>
      <c r="K75">
        <v>2400</v>
      </c>
      <c r="L75">
        <v>325</v>
      </c>
      <c r="M75">
        <v>162</v>
      </c>
    </row>
    <row r="76" spans="2:14" ht="15" thickBot="1" x14ac:dyDescent="0.4">
      <c r="C76" s="16"/>
      <c r="I76" s="23">
        <v>4</v>
      </c>
      <c r="J76">
        <v>4000</v>
      </c>
      <c r="K76">
        <v>3100</v>
      </c>
      <c r="L76">
        <v>400</v>
      </c>
      <c r="M76">
        <v>200</v>
      </c>
    </row>
    <row r="77" spans="2:14" ht="15" thickBot="1" x14ac:dyDescent="0.4">
      <c r="C77" s="7" t="s">
        <v>31</v>
      </c>
      <c r="E77" s="26"/>
      <c r="I77" s="23">
        <v>5</v>
      </c>
      <c r="J77">
        <v>4500</v>
      </c>
      <c r="K77">
        <v>3300</v>
      </c>
      <c r="L77">
        <v>430</v>
      </c>
      <c r="M77">
        <v>225</v>
      </c>
    </row>
    <row r="78" spans="2:14" x14ac:dyDescent="0.35">
      <c r="I78" s="23">
        <v>6</v>
      </c>
      <c r="J78">
        <v>5200</v>
      </c>
      <c r="K78">
        <v>3900</v>
      </c>
      <c r="L78">
        <v>450</v>
      </c>
      <c r="M78">
        <v>260</v>
      </c>
    </row>
    <row r="79" spans="2:14" x14ac:dyDescent="0.35">
      <c r="I79" s="23">
        <v>7</v>
      </c>
      <c r="J79">
        <v>5900</v>
      </c>
      <c r="K79">
        <v>4400</v>
      </c>
      <c r="L79">
        <v>500</v>
      </c>
      <c r="M79">
        <v>295</v>
      </c>
    </row>
    <row r="80" spans="2:14" x14ac:dyDescent="0.35">
      <c r="I80" s="23">
        <v>8</v>
      </c>
      <c r="J80">
        <v>6500</v>
      </c>
      <c r="K80">
        <v>4800</v>
      </c>
      <c r="L80">
        <v>550</v>
      </c>
      <c r="M80">
        <v>325</v>
      </c>
    </row>
    <row r="81" spans="2:13" x14ac:dyDescent="0.35">
      <c r="I81" s="23">
        <v>9</v>
      </c>
      <c r="J81">
        <v>8000</v>
      </c>
      <c r="K81">
        <v>6000</v>
      </c>
      <c r="L81">
        <v>590</v>
      </c>
      <c r="M81">
        <v>400</v>
      </c>
    </row>
    <row r="82" spans="2:13" x14ac:dyDescent="0.35">
      <c r="I82" s="23">
        <v>10</v>
      </c>
      <c r="J82">
        <v>9250</v>
      </c>
      <c r="K82">
        <v>6900</v>
      </c>
      <c r="L82">
        <v>700</v>
      </c>
      <c r="M82">
        <v>475</v>
      </c>
    </row>
    <row r="84" spans="2:13" x14ac:dyDescent="0.35">
      <c r="B84" s="83" t="s">
        <v>7</v>
      </c>
      <c r="C84" t="s">
        <v>17</v>
      </c>
    </row>
    <row r="85" spans="2:13" x14ac:dyDescent="0.35">
      <c r="C85" t="s">
        <v>142</v>
      </c>
    </row>
    <row r="86" spans="2:13" ht="15" thickBot="1" x14ac:dyDescent="0.4"/>
    <row r="87" spans="2:13" ht="15" thickBot="1" x14ac:dyDescent="0.4">
      <c r="C87" s="17" t="s">
        <v>3</v>
      </c>
      <c r="D87" s="18" t="s">
        <v>18</v>
      </c>
    </row>
    <row r="88" spans="2:13" x14ac:dyDescent="0.35">
      <c r="C88" s="19">
        <v>2005</v>
      </c>
      <c r="D88" s="53">
        <v>1685000</v>
      </c>
    </row>
    <row r="89" spans="2:13" x14ac:dyDescent="0.35">
      <c r="C89" s="20">
        <v>2006</v>
      </c>
      <c r="D89" s="54">
        <v>1925000</v>
      </c>
    </row>
    <row r="90" spans="2:13" x14ac:dyDescent="0.35">
      <c r="C90" s="20">
        <v>2007</v>
      </c>
      <c r="D90" s="54">
        <v>2542000</v>
      </c>
    </row>
    <row r="91" spans="2:13" x14ac:dyDescent="0.35">
      <c r="C91" s="20">
        <v>2008</v>
      </c>
      <c r="D91" s="54">
        <v>2246000</v>
      </c>
    </row>
    <row r="92" spans="2:13" s="88" customFormat="1" x14ac:dyDescent="0.35">
      <c r="C92" s="20">
        <v>2009</v>
      </c>
      <c r="D92" s="54">
        <v>2845000</v>
      </c>
    </row>
    <row r="93" spans="2:13" x14ac:dyDescent="0.35">
      <c r="C93" s="20">
        <v>2010</v>
      </c>
      <c r="D93" s="54">
        <v>3625000</v>
      </c>
    </row>
    <row r="94" spans="2:13" ht="15" thickBot="1" x14ac:dyDescent="0.4">
      <c r="C94" s="21">
        <v>2011</v>
      </c>
      <c r="D94" s="22"/>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election activeCell="I7" sqref="I7"/>
    </sheetView>
  </sheetViews>
  <sheetFormatPr defaultColWidth="8.7265625" defaultRowHeight="14.5" x14ac:dyDescent="0.35"/>
  <cols>
    <col min="1" max="1" width="6.1796875" style="28" customWidth="1"/>
    <col min="2" max="2" width="4" style="27" customWidth="1"/>
    <col min="3" max="3" width="30.7265625" style="27" customWidth="1"/>
    <col min="4" max="4" width="17" style="28" customWidth="1"/>
    <col min="5" max="6" width="14.54296875" style="28" customWidth="1"/>
    <col min="7" max="16384" width="8.7265625" style="28"/>
  </cols>
  <sheetData>
    <row r="24" spans="3:6" ht="15" thickBot="1" x14ac:dyDescent="0.4"/>
    <row r="25" spans="3:6" ht="19.5" customHeight="1" thickBot="1" x14ac:dyDescent="0.4">
      <c r="C25" s="104" t="s">
        <v>64</v>
      </c>
      <c r="D25" s="105"/>
      <c r="E25" s="105"/>
      <c r="F25" s="105"/>
    </row>
    <row r="26" spans="3:6" ht="16" customHeight="1" x14ac:dyDescent="0.35">
      <c r="C26" s="67" t="s">
        <v>93</v>
      </c>
      <c r="F26" s="64">
        <v>-0.05</v>
      </c>
    </row>
    <row r="27" spans="3:6" x14ac:dyDescent="0.35">
      <c r="C27" s="67" t="s">
        <v>63</v>
      </c>
      <c r="F27" s="64">
        <v>4.4999999999999998E-2</v>
      </c>
    </row>
    <row r="28" spans="3:6" x14ac:dyDescent="0.35">
      <c r="C28" s="67" t="s">
        <v>62</v>
      </c>
      <c r="F28" s="64">
        <v>7.7499999999999999E-2</v>
      </c>
    </row>
    <row r="29" spans="3:6" x14ac:dyDescent="0.35">
      <c r="C29" s="67" t="s">
        <v>94</v>
      </c>
      <c r="F29" s="63">
        <v>0.35</v>
      </c>
    </row>
    <row r="30" spans="3:6" x14ac:dyDescent="0.35">
      <c r="C30" s="67" t="s">
        <v>95</v>
      </c>
      <c r="F30" s="62">
        <v>15000</v>
      </c>
    </row>
    <row r="31" spans="3:6" x14ac:dyDescent="0.35">
      <c r="C31" s="67" t="s">
        <v>96</v>
      </c>
      <c r="F31" s="62">
        <v>50000</v>
      </c>
    </row>
    <row r="32" spans="3:6" x14ac:dyDescent="0.35">
      <c r="C32" s="67" t="s">
        <v>97</v>
      </c>
      <c r="F32" s="62">
        <v>17500</v>
      </c>
    </row>
    <row r="33" spans="3:12" ht="7.5" customHeight="1" thickBot="1" x14ac:dyDescent="0.4">
      <c r="C33" s="45"/>
      <c r="D33" s="32"/>
      <c r="E33" s="32"/>
      <c r="F33" s="46"/>
    </row>
    <row r="34" spans="3:12" x14ac:dyDescent="0.35">
      <c r="C34" s="44"/>
      <c r="F34" s="43"/>
    </row>
    <row r="35" spans="3:12" ht="21.5" thickBot="1" x14ac:dyDescent="0.55000000000000004">
      <c r="C35" s="103" t="s">
        <v>23</v>
      </c>
      <c r="D35" s="103"/>
      <c r="E35" s="103"/>
      <c r="F35" s="103"/>
    </row>
    <row r="36" spans="3:12" ht="19.5" customHeight="1" thickBot="1" x14ac:dyDescent="0.4">
      <c r="C36" s="38"/>
      <c r="D36" s="65" t="s">
        <v>24</v>
      </c>
      <c r="E36" s="65" t="s">
        <v>25</v>
      </c>
      <c r="F36" s="65" t="s">
        <v>92</v>
      </c>
    </row>
    <row r="37" spans="3:12" ht="17.25" customHeight="1" x14ac:dyDescent="0.35">
      <c r="C37" s="39" t="s">
        <v>18</v>
      </c>
      <c r="D37" s="28">
        <v>3514000</v>
      </c>
      <c r="E37" s="28">
        <v>3795120.0000000005</v>
      </c>
      <c r="F37" s="52"/>
    </row>
    <row r="38" spans="3:12" ht="17" x14ac:dyDescent="0.6">
      <c r="C38" s="42" t="s">
        <v>26</v>
      </c>
      <c r="D38" s="30">
        <v>2284100</v>
      </c>
      <c r="E38" s="30">
        <v>2656584</v>
      </c>
      <c r="J38"/>
      <c r="L38"/>
    </row>
    <row r="39" spans="3:12" x14ac:dyDescent="0.35">
      <c r="C39" s="40" t="s">
        <v>27</v>
      </c>
      <c r="D39" s="28">
        <v>1229900</v>
      </c>
      <c r="E39" s="28">
        <v>1138536.0000000005</v>
      </c>
    </row>
    <row r="40" spans="3:12" x14ac:dyDescent="0.35">
      <c r="C40" s="39" t="s">
        <v>28</v>
      </c>
      <c r="D40" s="28">
        <v>350000</v>
      </c>
      <c r="E40" s="28">
        <v>325000</v>
      </c>
      <c r="G40" s="31"/>
    </row>
    <row r="41" spans="3:12" x14ac:dyDescent="0.35">
      <c r="C41" s="39" t="s">
        <v>29</v>
      </c>
      <c r="D41" s="28">
        <v>120000</v>
      </c>
      <c r="E41" s="28">
        <v>125000</v>
      </c>
      <c r="F41" s="28">
        <v>120000</v>
      </c>
    </row>
    <row r="42" spans="3:12" ht="17" x14ac:dyDescent="0.6">
      <c r="C42" s="42" t="s">
        <v>30</v>
      </c>
      <c r="D42" s="30">
        <v>30000</v>
      </c>
      <c r="E42" s="30">
        <v>32500</v>
      </c>
      <c r="F42" s="30"/>
    </row>
    <row r="43" spans="3:12" x14ac:dyDescent="0.35">
      <c r="C43" s="40" t="s">
        <v>31</v>
      </c>
      <c r="D43" s="28">
        <v>729900</v>
      </c>
      <c r="E43" s="28">
        <v>656036.00000000047</v>
      </c>
    </row>
    <row r="44" spans="3:12" ht="17" x14ac:dyDescent="0.6">
      <c r="C44" s="42" t="s">
        <v>32</v>
      </c>
      <c r="D44" s="30">
        <v>56000</v>
      </c>
      <c r="E44" s="30">
        <v>62900</v>
      </c>
      <c r="F44" s="30"/>
    </row>
    <row r="45" spans="3:12" x14ac:dyDescent="0.35">
      <c r="C45" s="40" t="s">
        <v>33</v>
      </c>
      <c r="D45" s="28">
        <v>673900</v>
      </c>
      <c r="E45" s="28">
        <v>593136.00000000047</v>
      </c>
    </row>
    <row r="46" spans="3:12" ht="17" x14ac:dyDescent="0.6">
      <c r="C46" s="42" t="s">
        <v>34</v>
      </c>
      <c r="D46" s="30">
        <v>235800</v>
      </c>
      <c r="E46" s="30">
        <v>207600</v>
      </c>
    </row>
    <row r="47" spans="3:12" ht="15" thickBot="1" x14ac:dyDescent="0.4">
      <c r="C47" s="41" t="s">
        <v>20</v>
      </c>
      <c r="D47" s="32">
        <v>438100</v>
      </c>
      <c r="E47" s="32">
        <v>385536.00000000047</v>
      </c>
      <c r="F47" s="32"/>
    </row>
    <row r="48" spans="3:12" ht="7.5" customHeight="1" x14ac:dyDescent="0.35">
      <c r="C48" s="16"/>
      <c r="D48"/>
      <c r="E48"/>
      <c r="F48"/>
    </row>
    <row r="49" spans="2:6" ht="21.5" thickBot="1" x14ac:dyDescent="0.55000000000000004">
      <c r="B49" s="103" t="s">
        <v>35</v>
      </c>
      <c r="C49" s="103"/>
      <c r="D49" s="103"/>
      <c r="E49" s="103"/>
      <c r="F49" s="103"/>
    </row>
    <row r="50" spans="2:6" ht="15" thickBot="1" x14ac:dyDescent="0.4">
      <c r="B50" s="33" t="s">
        <v>36</v>
      </c>
      <c r="C50" s="33"/>
      <c r="D50" s="66" t="s">
        <v>24</v>
      </c>
      <c r="E50" s="66" t="s">
        <v>25</v>
      </c>
      <c r="F50" s="66" t="s">
        <v>92</v>
      </c>
    </row>
    <row r="51" spans="2:6" x14ac:dyDescent="0.35">
      <c r="B51" s="34" t="s">
        <v>37</v>
      </c>
      <c r="D51" s="28">
        <v>52000</v>
      </c>
      <c r="E51" s="28">
        <v>98036.000000000466</v>
      </c>
      <c r="F51" s="28">
        <f>E51</f>
        <v>98036.000000000466</v>
      </c>
    </row>
    <row r="52" spans="2:6" x14ac:dyDescent="0.35">
      <c r="B52" s="34" t="s">
        <v>38</v>
      </c>
      <c r="D52" s="28">
        <v>406000</v>
      </c>
      <c r="E52" s="28">
        <v>520000</v>
      </c>
    </row>
    <row r="53" spans="2:6" ht="16" x14ac:dyDescent="0.5">
      <c r="B53" s="34" t="s">
        <v>39</v>
      </c>
      <c r="D53" s="30">
        <v>854000</v>
      </c>
      <c r="E53" s="30">
        <v>875000</v>
      </c>
    </row>
    <row r="54" spans="2:6" x14ac:dyDescent="0.35">
      <c r="B54" s="35" t="s">
        <v>40</v>
      </c>
      <c r="D54" s="28">
        <v>1312000</v>
      </c>
      <c r="E54" s="28">
        <v>1493036.0000000005</v>
      </c>
    </row>
    <row r="55" spans="2:6" x14ac:dyDescent="0.35">
      <c r="B55" s="34" t="s">
        <v>41</v>
      </c>
      <c r="D55" s="28">
        <v>429000</v>
      </c>
      <c r="E55" s="28">
        <v>580000</v>
      </c>
    </row>
    <row r="56" spans="2:6" ht="16" x14ac:dyDescent="0.5">
      <c r="B56" s="34" t="s">
        <v>42</v>
      </c>
      <c r="D56" s="30">
        <v>126000</v>
      </c>
      <c r="E56" s="30">
        <v>158500</v>
      </c>
    </row>
    <row r="57" spans="2:6" ht="16" x14ac:dyDescent="0.5">
      <c r="B57" s="35" t="s">
        <v>43</v>
      </c>
      <c r="D57" s="30">
        <v>303000</v>
      </c>
      <c r="E57" s="30">
        <v>421500</v>
      </c>
    </row>
    <row r="58" spans="2:6" ht="15" thickBot="1" x14ac:dyDescent="0.4">
      <c r="B58" s="35" t="s">
        <v>44</v>
      </c>
      <c r="D58" s="28">
        <v>1615000</v>
      </c>
      <c r="E58" s="28">
        <v>1914536.0000000005</v>
      </c>
    </row>
    <row r="59" spans="2:6" ht="16" customHeight="1" x14ac:dyDescent="0.35">
      <c r="B59" s="33" t="s">
        <v>45</v>
      </c>
      <c r="C59" s="33"/>
      <c r="D59" s="29"/>
      <c r="E59" s="29"/>
      <c r="F59" s="29"/>
    </row>
    <row r="60" spans="2:6" x14ac:dyDescent="0.35">
      <c r="B60" s="34" t="s">
        <v>46</v>
      </c>
      <c r="D60" s="28">
        <v>130000</v>
      </c>
      <c r="E60" s="28">
        <v>180000</v>
      </c>
    </row>
    <row r="61" spans="2:6" x14ac:dyDescent="0.35">
      <c r="B61" s="34" t="s">
        <v>47</v>
      </c>
      <c r="D61" s="28">
        <v>179000</v>
      </c>
      <c r="E61" s="28">
        <v>210000</v>
      </c>
      <c r="F61" s="28">
        <f>E61</f>
        <v>210000</v>
      </c>
    </row>
    <row r="62" spans="2:6" ht="16" x14ac:dyDescent="0.5">
      <c r="B62" s="34" t="s">
        <v>48</v>
      </c>
      <c r="D62" s="30">
        <v>118000</v>
      </c>
      <c r="E62" s="30">
        <v>85000</v>
      </c>
      <c r="F62" s="30">
        <v>62500</v>
      </c>
    </row>
    <row r="63" spans="2:6" x14ac:dyDescent="0.35">
      <c r="B63" s="35" t="s">
        <v>49</v>
      </c>
      <c r="D63" s="28">
        <v>427000</v>
      </c>
      <c r="E63" s="28">
        <v>475000</v>
      </c>
    </row>
    <row r="64" spans="2:6" ht="16" x14ac:dyDescent="0.5">
      <c r="B64" s="34" t="s">
        <v>50</v>
      </c>
      <c r="D64" s="30">
        <v>614000</v>
      </c>
      <c r="E64" s="30">
        <v>500000</v>
      </c>
      <c r="F64" s="28">
        <v>450000</v>
      </c>
    </row>
    <row r="65" spans="2:6" x14ac:dyDescent="0.35">
      <c r="B65" s="35" t="s">
        <v>51</v>
      </c>
      <c r="D65" s="28">
        <v>1041000</v>
      </c>
      <c r="E65" s="28">
        <v>975000</v>
      </c>
    </row>
    <row r="66" spans="2:6" x14ac:dyDescent="0.35">
      <c r="B66" s="34" t="s">
        <v>52</v>
      </c>
      <c r="D66" s="28">
        <v>395000</v>
      </c>
      <c r="E66" s="28">
        <v>395000</v>
      </c>
      <c r="F66" s="28">
        <f>E66</f>
        <v>395000</v>
      </c>
    </row>
    <row r="67" spans="2:6" ht="16" x14ac:dyDescent="0.5">
      <c r="B67" s="34" t="s">
        <v>53</v>
      </c>
      <c r="D67" s="30">
        <v>179000</v>
      </c>
      <c r="E67" s="30">
        <v>544536.00000000047</v>
      </c>
    </row>
    <row r="68" spans="2:6" ht="16" x14ac:dyDescent="0.5">
      <c r="B68" s="35" t="s">
        <v>54</v>
      </c>
      <c r="D68" s="30">
        <v>574000</v>
      </c>
      <c r="E68" s="30">
        <v>939536.00000000047</v>
      </c>
    </row>
    <row r="69" spans="2:6" ht="15" thickBot="1" x14ac:dyDescent="0.4">
      <c r="B69" s="36" t="s">
        <v>55</v>
      </c>
      <c r="C69" s="37"/>
      <c r="D69" s="32">
        <v>1615000</v>
      </c>
      <c r="E69" s="32">
        <v>1914536.0000000005</v>
      </c>
      <c r="F69" s="32"/>
    </row>
    <row r="70" spans="2:6" ht="6" customHeight="1" x14ac:dyDescent="0.35"/>
    <row r="71" spans="2:6" ht="4.5" customHeight="1" thickBot="1" x14ac:dyDescent="0.4"/>
    <row r="72" spans="2:6" ht="15" thickBot="1" x14ac:dyDescent="0.4">
      <c r="C72" s="68" t="s">
        <v>98</v>
      </c>
      <c r="F72" s="5"/>
    </row>
    <row r="73" spans="2:6" ht="10.5" customHeight="1" thickBot="1" x14ac:dyDescent="0.4">
      <c r="B73" s="37"/>
      <c r="C73" s="37"/>
      <c r="D73" s="32"/>
      <c r="E73" s="32"/>
      <c r="F73" s="32"/>
    </row>
  </sheetData>
  <mergeCells count="3">
    <mergeCell ref="C35:F35"/>
    <mergeCell ref="B49:F49"/>
    <mergeCell ref="C25:F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6"/>
  <sheetViews>
    <sheetView workbookViewId="0">
      <selection activeCell="B8" sqref="B8"/>
    </sheetView>
  </sheetViews>
  <sheetFormatPr defaultRowHeight="14.5" x14ac:dyDescent="0.35"/>
  <cols>
    <col min="1" max="1" width="5" style="88" customWidth="1"/>
    <col min="2" max="2" width="10.453125" style="23" customWidth="1"/>
    <col min="3" max="3" width="4.7265625" customWidth="1"/>
    <col min="4" max="4" width="3" style="88" customWidth="1"/>
    <col min="5" max="5" width="72.54296875" customWidth="1"/>
  </cols>
  <sheetData>
    <row r="2" spans="2:5" s="88" customFormat="1" ht="18.5" x14ac:dyDescent="0.35">
      <c r="B2" s="23"/>
      <c r="E2" s="114" t="s">
        <v>193</v>
      </c>
    </row>
    <row r="3" spans="2:5" s="88" customFormat="1" x14ac:dyDescent="0.35">
      <c r="B3" s="23"/>
      <c r="E3" s="115" t="s">
        <v>194</v>
      </c>
    </row>
    <row r="4" spans="2:5" s="88" customFormat="1" x14ac:dyDescent="0.35">
      <c r="B4" s="23"/>
    </row>
    <row r="5" spans="2:5" s="88" customFormat="1" x14ac:dyDescent="0.35">
      <c r="B5" s="23"/>
      <c r="E5" s="16" t="s">
        <v>195</v>
      </c>
    </row>
    <row r="6" spans="2:5" x14ac:dyDescent="0.35">
      <c r="E6" s="16" t="s">
        <v>196</v>
      </c>
    </row>
    <row r="7" spans="2:5" ht="15" thickBot="1" x14ac:dyDescent="0.4"/>
    <row r="8" spans="2:5" ht="15" thickBot="1" x14ac:dyDescent="0.4">
      <c r="B8" s="108"/>
      <c r="C8" s="107" t="s">
        <v>0</v>
      </c>
      <c r="D8" s="107"/>
      <c r="E8" s="106" t="s">
        <v>182</v>
      </c>
    </row>
    <row r="9" spans="2:5" ht="34" customHeight="1" x14ac:dyDescent="0.35">
      <c r="E9" s="106"/>
    </row>
    <row r="10" spans="2:5" ht="15" thickBot="1" x14ac:dyDescent="0.4"/>
    <row r="11" spans="2:5" ht="15" thickBot="1" x14ac:dyDescent="0.4">
      <c r="B11" s="108"/>
      <c r="C11" s="107" t="s">
        <v>1</v>
      </c>
      <c r="D11" s="107"/>
      <c r="E11" s="106" t="s">
        <v>183</v>
      </c>
    </row>
    <row r="12" spans="2:5" ht="21.5" customHeight="1" x14ac:dyDescent="0.35">
      <c r="C12" s="88"/>
      <c r="E12" s="106"/>
    </row>
    <row r="13" spans="2:5" ht="15" thickBot="1" x14ac:dyDescent="0.4"/>
    <row r="14" spans="2:5" ht="15" thickBot="1" x14ac:dyDescent="0.4">
      <c r="B14" s="108"/>
      <c r="C14" s="107" t="s">
        <v>6</v>
      </c>
      <c r="D14" s="107"/>
      <c r="E14" s="106" t="s">
        <v>184</v>
      </c>
    </row>
    <row r="15" spans="2:5" ht="21.5" customHeight="1" x14ac:dyDescent="0.35">
      <c r="C15" s="88"/>
      <c r="E15" s="106"/>
    </row>
    <row r="16" spans="2:5" ht="15" thickBot="1" x14ac:dyDescent="0.4"/>
    <row r="17" spans="2:7" ht="15" thickBot="1" x14ac:dyDescent="0.4">
      <c r="B17" s="108"/>
      <c r="C17" s="107" t="s">
        <v>7</v>
      </c>
      <c r="D17" s="107"/>
      <c r="E17" s="106" t="s">
        <v>185</v>
      </c>
      <c r="G17" s="88"/>
    </row>
    <row r="18" spans="2:7" ht="35" customHeight="1" x14ac:dyDescent="0.35">
      <c r="C18" s="88"/>
      <c r="E18" s="106"/>
    </row>
    <row r="19" spans="2:7" ht="15" thickBot="1" x14ac:dyDescent="0.4"/>
    <row r="20" spans="2:7" ht="15" thickBot="1" x14ac:dyDescent="0.4">
      <c r="B20" s="108"/>
      <c r="C20" s="107" t="s">
        <v>150</v>
      </c>
      <c r="D20" s="107"/>
      <c r="E20" s="106" t="s">
        <v>186</v>
      </c>
    </row>
    <row r="21" spans="2:7" ht="23.5" customHeight="1" x14ac:dyDescent="0.35">
      <c r="C21" s="88"/>
      <c r="E21" s="106"/>
    </row>
    <row r="22" spans="2:7" ht="15" thickBot="1" x14ac:dyDescent="0.4"/>
    <row r="23" spans="2:7" ht="15" thickBot="1" x14ac:dyDescent="0.4">
      <c r="B23" s="108"/>
      <c r="C23" s="107" t="s">
        <v>162</v>
      </c>
      <c r="D23" s="107"/>
      <c r="E23" s="106" t="s">
        <v>151</v>
      </c>
    </row>
    <row r="24" spans="2:7" ht="12" customHeight="1" x14ac:dyDescent="0.35">
      <c r="C24" s="88"/>
      <c r="E24" s="106"/>
    </row>
    <row r="25" spans="2:7" x14ac:dyDescent="0.35">
      <c r="D25" s="88" t="s">
        <v>152</v>
      </c>
      <c r="E25" t="s">
        <v>153</v>
      </c>
    </row>
    <row r="26" spans="2:7" x14ac:dyDescent="0.35">
      <c r="D26" s="88" t="s">
        <v>154</v>
      </c>
      <c r="E26" t="s">
        <v>155</v>
      </c>
    </row>
    <row r="27" spans="2:7" x14ac:dyDescent="0.35">
      <c r="D27" s="88" t="s">
        <v>156</v>
      </c>
      <c r="E27" t="s">
        <v>157</v>
      </c>
    </row>
    <row r="28" spans="2:7" x14ac:dyDescent="0.35">
      <c r="D28" s="88" t="s">
        <v>158</v>
      </c>
      <c r="E28" t="s">
        <v>159</v>
      </c>
    </row>
    <row r="29" spans="2:7" x14ac:dyDescent="0.35">
      <c r="D29" s="88" t="s">
        <v>160</v>
      </c>
      <c r="E29" t="s">
        <v>161</v>
      </c>
    </row>
    <row r="30" spans="2:7" ht="15" thickBot="1" x14ac:dyDescent="0.4"/>
    <row r="31" spans="2:7" ht="15" thickBot="1" x14ac:dyDescent="0.4">
      <c r="B31" s="108"/>
      <c r="C31" s="107" t="s">
        <v>163</v>
      </c>
      <c r="D31" s="107"/>
      <c r="E31" s="106" t="s">
        <v>164</v>
      </c>
    </row>
    <row r="32" spans="2:7" ht="81.5" customHeight="1" x14ac:dyDescent="0.35">
      <c r="C32" s="88"/>
      <c r="E32" s="106"/>
    </row>
    <row r="33" spans="2:5" x14ac:dyDescent="0.35">
      <c r="D33" s="88" t="s">
        <v>152</v>
      </c>
      <c r="E33" s="88" t="s">
        <v>165</v>
      </c>
    </row>
    <row r="34" spans="2:5" x14ac:dyDescent="0.35">
      <c r="D34" s="88" t="s">
        <v>154</v>
      </c>
      <c r="E34" s="88" t="s">
        <v>166</v>
      </c>
    </row>
    <row r="35" spans="2:5" x14ac:dyDescent="0.35">
      <c r="D35" s="88" t="s">
        <v>156</v>
      </c>
      <c r="E35" s="88" t="s">
        <v>167</v>
      </c>
    </row>
    <row r="36" spans="2:5" x14ac:dyDescent="0.35">
      <c r="D36" s="88" t="s">
        <v>158</v>
      </c>
      <c r="E36" s="88" t="s">
        <v>168</v>
      </c>
    </row>
    <row r="37" spans="2:5" x14ac:dyDescent="0.35">
      <c r="D37" s="88" t="s">
        <v>160</v>
      </c>
      <c r="E37" s="88" t="s">
        <v>169</v>
      </c>
    </row>
    <row r="38" spans="2:5" ht="15" thickBot="1" x14ac:dyDescent="0.4"/>
    <row r="39" spans="2:5" ht="15" thickBot="1" x14ac:dyDescent="0.4">
      <c r="B39" s="108"/>
      <c r="C39" s="107" t="s">
        <v>170</v>
      </c>
      <c r="D39" s="107"/>
      <c r="E39" s="106" t="s">
        <v>171</v>
      </c>
    </row>
    <row r="40" spans="2:5" ht="99.5" customHeight="1" x14ac:dyDescent="0.35">
      <c r="C40" s="88"/>
      <c r="E40" s="106"/>
    </row>
    <row r="41" spans="2:5" ht="51" customHeight="1" x14ac:dyDescent="0.35">
      <c r="C41" s="88"/>
      <c r="D41" s="109" t="s">
        <v>152</v>
      </c>
      <c r="E41" s="110" t="s">
        <v>172</v>
      </c>
    </row>
    <row r="42" spans="2:5" ht="50.5" customHeight="1" x14ac:dyDescent="0.35">
      <c r="C42" s="88"/>
      <c r="D42" s="109" t="s">
        <v>154</v>
      </c>
      <c r="E42" s="110" t="s">
        <v>173</v>
      </c>
    </row>
    <row r="43" spans="2:5" ht="35" customHeight="1" x14ac:dyDescent="0.35">
      <c r="C43" s="88"/>
      <c r="D43" s="109" t="s">
        <v>156</v>
      </c>
      <c r="E43" s="110" t="s">
        <v>174</v>
      </c>
    </row>
    <row r="44" spans="2:5" ht="35" customHeight="1" x14ac:dyDescent="0.35">
      <c r="C44" s="88"/>
      <c r="D44" s="109" t="s">
        <v>158</v>
      </c>
      <c r="E44" s="110" t="s">
        <v>175</v>
      </c>
    </row>
    <row r="45" spans="2:5" ht="23.5" customHeight="1" x14ac:dyDescent="0.35">
      <c r="C45" s="88"/>
      <c r="D45" s="109" t="s">
        <v>160</v>
      </c>
      <c r="E45" s="109" t="s">
        <v>169</v>
      </c>
    </row>
    <row r="46" spans="2:5" ht="15" thickBot="1" x14ac:dyDescent="0.4"/>
    <row r="47" spans="2:5" ht="15" thickBot="1" x14ac:dyDescent="0.4">
      <c r="B47" s="108"/>
      <c r="C47" s="107" t="s">
        <v>176</v>
      </c>
      <c r="D47" s="107"/>
      <c r="E47" s="106" t="s">
        <v>187</v>
      </c>
    </row>
    <row r="48" spans="2:5" ht="18.5" customHeight="1" x14ac:dyDescent="0.35">
      <c r="C48" s="88"/>
      <c r="E48" s="106"/>
    </row>
    <row r="49" spans="1:8" ht="15" thickBot="1" x14ac:dyDescent="0.4"/>
    <row r="50" spans="1:8" ht="15" thickBot="1" x14ac:dyDescent="0.4">
      <c r="B50" s="108"/>
      <c r="C50" s="107" t="s">
        <v>177</v>
      </c>
      <c r="D50" s="107"/>
      <c r="E50" s="106" t="s">
        <v>178</v>
      </c>
    </row>
    <row r="51" spans="1:8" ht="15" customHeight="1" x14ac:dyDescent="0.35">
      <c r="C51" s="88"/>
      <c r="E51" s="106"/>
    </row>
    <row r="52" spans="1:8" x14ac:dyDescent="0.35">
      <c r="D52" s="88" t="s">
        <v>152</v>
      </c>
      <c r="E52" s="88" t="s">
        <v>179</v>
      </c>
    </row>
    <row r="53" spans="1:8" x14ac:dyDescent="0.35">
      <c r="D53" s="88" t="s">
        <v>154</v>
      </c>
      <c r="E53" s="88" t="s">
        <v>180</v>
      </c>
    </row>
    <row r="54" spans="1:8" x14ac:dyDescent="0.35">
      <c r="D54" s="88" t="s">
        <v>156</v>
      </c>
      <c r="E54" s="88" t="s">
        <v>181</v>
      </c>
    </row>
    <row r="55" spans="1:8" x14ac:dyDescent="0.35">
      <c r="D55" s="88" t="s">
        <v>158</v>
      </c>
      <c r="E55" s="88" t="s">
        <v>159</v>
      </c>
    </row>
    <row r="56" spans="1:8" x14ac:dyDescent="0.35">
      <c r="D56" s="88" t="s">
        <v>160</v>
      </c>
      <c r="E56" s="88" t="s">
        <v>161</v>
      </c>
    </row>
    <row r="57" spans="1:8" ht="15" thickBot="1" x14ac:dyDescent="0.4"/>
    <row r="58" spans="1:8" ht="15" thickBot="1" x14ac:dyDescent="0.4">
      <c r="B58" s="108"/>
      <c r="C58" s="107" t="s">
        <v>188</v>
      </c>
      <c r="D58" s="107"/>
      <c r="E58" s="106" t="s">
        <v>190</v>
      </c>
      <c r="G58" s="88"/>
    </row>
    <row r="59" spans="1:8" ht="38" customHeight="1" x14ac:dyDescent="0.35">
      <c r="C59" s="88"/>
      <c r="E59" s="106"/>
    </row>
    <row r="60" spans="1:8" ht="15" thickBot="1" x14ac:dyDescent="0.4"/>
    <row r="61" spans="1:8" ht="15" thickBot="1" x14ac:dyDescent="0.4">
      <c r="B61" s="108"/>
      <c r="C61" s="107" t="s">
        <v>189</v>
      </c>
      <c r="D61" s="107"/>
      <c r="E61" s="106" t="s">
        <v>191</v>
      </c>
      <c r="G61" s="88"/>
    </row>
    <row r="62" spans="1:8" ht="24.5" customHeight="1" thickBot="1" x14ac:dyDescent="0.4">
      <c r="C62" s="88"/>
      <c r="E62" s="106"/>
    </row>
    <row r="63" spans="1:8" ht="25" customHeight="1" thickBot="1" x14ac:dyDescent="0.4">
      <c r="A63" s="111" t="s">
        <v>192</v>
      </c>
      <c r="B63" s="112"/>
      <c r="C63" s="112"/>
      <c r="D63" s="112"/>
      <c r="E63" s="112"/>
      <c r="F63" s="112"/>
      <c r="G63" s="112"/>
      <c r="H63" s="113"/>
    </row>
    <row r="65" spans="1:2" x14ac:dyDescent="0.35">
      <c r="A65" s="88">
        <v>1</v>
      </c>
      <c r="B65" s="88">
        <f>B8</f>
        <v>0</v>
      </c>
    </row>
    <row r="66" spans="1:2" x14ac:dyDescent="0.35">
      <c r="A66" s="88">
        <v>2</v>
      </c>
      <c r="B66" s="88">
        <f>B11</f>
        <v>0</v>
      </c>
    </row>
    <row r="67" spans="1:2" x14ac:dyDescent="0.35">
      <c r="A67" s="88">
        <v>3</v>
      </c>
      <c r="B67" s="88">
        <f>B14</f>
        <v>0</v>
      </c>
    </row>
    <row r="68" spans="1:2" x14ac:dyDescent="0.35">
      <c r="A68" s="88">
        <v>4</v>
      </c>
      <c r="B68" s="88">
        <f>B17</f>
        <v>0</v>
      </c>
    </row>
    <row r="69" spans="1:2" x14ac:dyDescent="0.35">
      <c r="A69" s="88">
        <v>5</v>
      </c>
      <c r="B69" s="88">
        <f>B20</f>
        <v>0</v>
      </c>
    </row>
    <row r="70" spans="1:2" x14ac:dyDescent="0.35">
      <c r="A70" s="88">
        <v>6</v>
      </c>
      <c r="B70" s="88">
        <f>B23</f>
        <v>0</v>
      </c>
    </row>
    <row r="71" spans="1:2" x14ac:dyDescent="0.35">
      <c r="A71" s="88">
        <v>7</v>
      </c>
      <c r="B71" s="88">
        <f>B31</f>
        <v>0</v>
      </c>
    </row>
    <row r="72" spans="1:2" x14ac:dyDescent="0.35">
      <c r="A72" s="88">
        <v>8</v>
      </c>
      <c r="B72" s="88">
        <f>B39</f>
        <v>0</v>
      </c>
    </row>
    <row r="73" spans="1:2" x14ac:dyDescent="0.35">
      <c r="A73" s="88">
        <v>9</v>
      </c>
      <c r="B73" s="88">
        <f>B47</f>
        <v>0</v>
      </c>
    </row>
    <row r="74" spans="1:2" x14ac:dyDescent="0.35">
      <c r="A74" s="88">
        <v>10</v>
      </c>
      <c r="B74" s="88">
        <f>B50</f>
        <v>0</v>
      </c>
    </row>
    <row r="75" spans="1:2" x14ac:dyDescent="0.35">
      <c r="A75" s="88">
        <v>11</v>
      </c>
      <c r="B75" s="88">
        <f>B58</f>
        <v>0</v>
      </c>
    </row>
    <row r="76" spans="1:2" x14ac:dyDescent="0.35">
      <c r="A76" s="88">
        <v>12</v>
      </c>
      <c r="B76" s="88">
        <f>B61</f>
        <v>0</v>
      </c>
    </row>
  </sheetData>
  <mergeCells count="13">
    <mergeCell ref="A63:H63"/>
    <mergeCell ref="E31:E32"/>
    <mergeCell ref="E39:E40"/>
    <mergeCell ref="E47:E48"/>
    <mergeCell ref="E50:E51"/>
    <mergeCell ref="E58:E59"/>
    <mergeCell ref="E61:E62"/>
    <mergeCell ref="E8:E9"/>
    <mergeCell ref="E11:E12"/>
    <mergeCell ref="E14:E15"/>
    <mergeCell ref="E17:E18"/>
    <mergeCell ref="E20:E21"/>
    <mergeCell ref="E23:E24"/>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P1 - 25 Pts</vt:lpstr>
      <vt:lpstr>P2 - 5 Pts</vt:lpstr>
      <vt:lpstr>P3 - 10 Pts</vt:lpstr>
      <vt:lpstr>P4 - 20 Pts</vt:lpstr>
      <vt:lpstr>P5 - 15 Pts</vt:lpstr>
      <vt:lpstr>MC-TF - 25 Pts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2010-01-13T00:10:02Z</dcterms:created>
  <dcterms:modified xsi:type="dcterms:W3CDTF">2011-07-06T14:53:20Z</dcterms:modified>
</cp:coreProperties>
</file>