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80" yWindow="30" windowWidth="19100" windowHeight="8040"/>
  </bookViews>
  <sheets>
    <sheet name="Instructions" sheetId="6" r:id="rId1"/>
    <sheet name="P1 - 30 Pts" sheetId="1" r:id="rId2"/>
    <sheet name="P2 - 5 Pts" sheetId="2" r:id="rId3"/>
    <sheet name="P3 - 10 Pts" sheetId="3" r:id="rId4"/>
    <sheet name="P4 - 18 Pts" sheetId="4" r:id="rId5"/>
    <sheet name="P5 - 5 Pts" sheetId="5" r:id="rId6"/>
    <sheet name="P6 - 7 Pts" sheetId="8" r:id="rId7"/>
    <sheet name="MC-TF" sheetId="7" r:id="rId8"/>
  </sheets>
  <definedNames>
    <definedName name="_xlnm.Print_Area" localSheetId="1">'P1 - 30 Pts'!$A$1:$L$26</definedName>
  </definedNames>
  <calcPr calcId="144525"/>
</workbook>
</file>

<file path=xl/calcChain.xml><?xml version="1.0" encoding="utf-8"?>
<calcChain xmlns="http://schemas.openxmlformats.org/spreadsheetml/2006/main">
  <c r="B107" i="7" l="1"/>
  <c r="B106" i="7"/>
  <c r="B100" i="7"/>
  <c r="B110" i="7"/>
  <c r="B109" i="7"/>
  <c r="B108" i="7"/>
  <c r="B105" i="7"/>
  <c r="B104" i="7"/>
  <c r="B103" i="7"/>
  <c r="B102" i="7"/>
  <c r="B101" i="7"/>
  <c r="B99" i="7"/>
</calcChain>
</file>

<file path=xl/sharedStrings.xml><?xml version="1.0" encoding="utf-8"?>
<sst xmlns="http://schemas.openxmlformats.org/spreadsheetml/2006/main" count="188" uniqueCount="162">
  <si>
    <t>MACRS Percentages</t>
  </si>
  <si>
    <t>Year</t>
  </si>
  <si>
    <t>3-year</t>
  </si>
  <si>
    <t>5-year</t>
  </si>
  <si>
    <t>7-year</t>
  </si>
  <si>
    <t>10-year</t>
  </si>
  <si>
    <t>INPUTS</t>
  </si>
  <si>
    <t>Old Machine:</t>
  </si>
  <si>
    <t>New Machine:</t>
  </si>
  <si>
    <t>General:</t>
  </si>
  <si>
    <t>Original Price</t>
  </si>
  <si>
    <t>Tax Rate</t>
  </si>
  <si>
    <t>Current Value</t>
  </si>
  <si>
    <t>Installation Expenses</t>
  </si>
  <si>
    <t>Req'd Return</t>
  </si>
  <si>
    <t>Expected value in 3 years</t>
  </si>
  <si>
    <t>Annual Cash Expenses</t>
  </si>
  <si>
    <t>Increased Sales</t>
  </si>
  <si>
    <t>CASH FLOWS</t>
  </si>
  <si>
    <t xml:space="preserve"> CASH FLOWS AT t=0 </t>
  </si>
  <si>
    <t xml:space="preserve"> CASH FLOWS FOR YEARS 1 to 3</t>
  </si>
  <si>
    <t xml:space="preserve"> Year 1 </t>
  </si>
  <si>
    <t xml:space="preserve"> Year 2 </t>
  </si>
  <si>
    <t xml:space="preserve"> Year 3 </t>
  </si>
  <si>
    <t>Problem 2:</t>
  </si>
  <si>
    <t xml:space="preserve">The MACRS depreciation rates are given in the table </t>
  </si>
  <si>
    <t xml:space="preserve">to the right. Using the inputs provided below, create </t>
  </si>
  <si>
    <t>whatever formulas are needed to compute the book value</t>
  </si>
  <si>
    <t>3-Year</t>
  </si>
  <si>
    <t>of the asset at the end of the year shown in the input.</t>
  </si>
  <si>
    <t>5-Year</t>
  </si>
  <si>
    <t>Your method must work for any allowed values of the inputs.</t>
  </si>
  <si>
    <t>7-Year</t>
  </si>
  <si>
    <t>10-Year</t>
  </si>
  <si>
    <t>Depreciation Class</t>
  </si>
  <si>
    <t>Purchase Price</t>
  </si>
  <si>
    <t>Book Value of the asset</t>
  </si>
  <si>
    <t>Problem 3:</t>
  </si>
  <si>
    <t xml:space="preserve">Using the inputs in the table below, create whatever formulas are needed to compute the DISCOUNTED PAYBACK PERIOD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the word NEVER. </t>
  </si>
  <si>
    <t>Time</t>
  </si>
  <si>
    <t>Cash
Flow</t>
  </si>
  <si>
    <t>Discount Rate</t>
  </si>
  <si>
    <t>Payback Period</t>
  </si>
  <si>
    <t>Disount
Rate</t>
  </si>
  <si>
    <t>A.</t>
  </si>
  <si>
    <t>Answer:</t>
  </si>
  <si>
    <t>B.</t>
  </si>
  <si>
    <t>C.</t>
  </si>
  <si>
    <t>D.</t>
  </si>
  <si>
    <t>Using the inputs and outputs above and the setup space below, create a data table</t>
  </si>
  <si>
    <t>that automatically calculates the NPV for the project (in Column D) for the discount rates</t>
  </si>
  <si>
    <t>given in Column C in the table. Then use the data table to create an NPV profile graph.</t>
  </si>
  <si>
    <t>Data Table</t>
  </si>
  <si>
    <t>Column C contains the rates that need be substituted</t>
  </si>
  <si>
    <t>for the discount rate.</t>
  </si>
  <si>
    <t xml:space="preserve">Column D should contain the resulting NPV's for the </t>
  </si>
  <si>
    <t>Problem 4:</t>
  </si>
  <si>
    <t>CF</t>
  </si>
  <si>
    <t>Discount Rate:</t>
  </si>
  <si>
    <t>Problem 5:</t>
  </si>
  <si>
    <t xml:space="preserve">IMPORTANT: SAVE THIS SPREADSHEET TO THE DESKTOP OF THE </t>
  </si>
  <si>
    <t>COMPUTER YOU ARE USING WITH YOUR NAME IN THE FILENAME.</t>
  </si>
  <si>
    <t>RESAVE IT OFTEN WHILE YOU ARE WORKING ON IT.</t>
  </si>
  <si>
    <t>NOTHING SHOULD BE USED OR ACCESSED BY YOU DURING THIS</t>
  </si>
  <si>
    <t>Follow the instructions on each tabbed page.</t>
  </si>
  <si>
    <t>Partial credit will be given where possible.</t>
  </si>
  <si>
    <t>Years owned (Max of 10)</t>
  </si>
  <si>
    <t>Place your graph below the data table and format it appropriately with</t>
  </si>
  <si>
    <r>
      <t xml:space="preserve">The project has an NPV of </t>
    </r>
    <r>
      <rPr>
        <sz val="11"/>
        <color rgb="FFFF0000"/>
        <rFont val="Calibri"/>
        <family val="2"/>
        <scheme val="minor"/>
      </rPr>
      <t>$6,000.00</t>
    </r>
    <r>
      <rPr>
        <sz val="11"/>
        <color theme="1"/>
        <rFont val="Calibri"/>
        <family val="2"/>
        <scheme val="minor"/>
      </rPr>
      <t xml:space="preserve"> using a discount rate of </t>
    </r>
    <r>
      <rPr>
        <sz val="11"/>
        <color rgb="FFFF0000"/>
        <rFont val="Calibri"/>
        <family val="2"/>
        <scheme val="minor"/>
      </rPr>
      <t>10.00% and it should be ACCEPTED.</t>
    </r>
  </si>
  <si>
    <r>
      <t>d.</t>
    </r>
    <r>
      <rPr>
        <sz val="12"/>
        <color theme="1"/>
        <rFont val="Times New Roman"/>
        <family val="1"/>
      </rPr>
      <t xml:space="preserve">       </t>
    </r>
    <r>
      <rPr>
        <sz val="12"/>
        <color theme="1"/>
        <rFont val="Calibri"/>
        <family val="2"/>
        <scheme val="minor"/>
      </rPr>
      <t>Statements A and B are correct.</t>
    </r>
  </si>
  <si>
    <r>
      <t>e.</t>
    </r>
    <r>
      <rPr>
        <sz val="12"/>
        <color theme="1"/>
        <rFont val="Times New Roman"/>
        <family val="1"/>
      </rPr>
      <t xml:space="preserve">        </t>
    </r>
    <r>
      <rPr>
        <sz val="12"/>
        <color theme="1"/>
        <rFont val="Calibri"/>
        <family val="2"/>
        <scheme val="minor"/>
      </rPr>
      <t>Statements B and C are correct.</t>
    </r>
  </si>
  <si>
    <t xml:space="preserve">Assume a project has normal cash flows (that is, the initial cash flow is negative, and all other cash flows are positive). Which of the following statements is most correct? </t>
  </si>
  <si>
    <t>Which of the following statements is most correct?</t>
  </si>
  <si>
    <t>1.</t>
  </si>
  <si>
    <t>2.</t>
  </si>
  <si>
    <t>O’Leary Lumber Company is considering two mutually exclusive projects, Project X and Project Y. The two projects have normal cash flows (an up-front cost followed by a series of positive cash flows), the same risk, and the same 10 percent cost of capital (required return). However, Project X has an IRR of 16 percent and Project Y has an IRR of 14 percent.  Which of the following statements is most correct?</t>
  </si>
  <si>
    <t>3.</t>
  </si>
  <si>
    <r>
      <t>a.</t>
    </r>
    <r>
      <rPr>
        <sz val="12"/>
        <color theme="1"/>
        <rFont val="Times New Roman"/>
        <family val="1"/>
      </rPr>
      <t xml:space="preserve">        </t>
    </r>
    <r>
      <rPr>
        <sz val="12"/>
        <color theme="1"/>
        <rFont val="Calibri"/>
        <family val="2"/>
        <scheme val="minor"/>
      </rPr>
      <t>Project X’s NPV must be positive.</t>
    </r>
  </si>
  <si>
    <r>
      <t>b.</t>
    </r>
    <r>
      <rPr>
        <sz val="12"/>
        <color theme="1"/>
        <rFont val="Times New Roman"/>
        <family val="1"/>
      </rPr>
      <t xml:space="preserve">       </t>
    </r>
    <r>
      <rPr>
        <sz val="12"/>
        <color theme="1"/>
        <rFont val="Calibri"/>
        <family val="2"/>
        <scheme val="minor"/>
      </rPr>
      <t>Project X’s NPV must be higher than Project Y’s NPV.</t>
    </r>
  </si>
  <si>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</si>
  <si>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None of the above.</t>
    </r>
  </si>
  <si>
    <r>
      <t>c.</t>
    </r>
    <r>
      <rPr>
        <sz val="12"/>
        <color theme="1"/>
        <rFont val="Times New Roman"/>
        <family val="1"/>
      </rPr>
      <t xml:space="preserve">        </t>
    </r>
    <r>
      <rPr>
        <sz val="12"/>
        <color theme="1"/>
        <rFont val="Calibri"/>
        <family val="2"/>
        <scheme val="minor"/>
      </rPr>
      <t xml:space="preserve">If project X has a lower NPV than Project Y, then this means that Project X </t>
    </r>
  </si>
  <si>
    <t>must be a larger (higher initial cost) project.</t>
  </si>
  <si>
    <t>4.</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</si>
  <si>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</si>
  <si>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r>
      <t>e.</t>
    </r>
    <r>
      <rPr>
        <sz val="12"/>
        <color theme="1"/>
        <rFont val="Times New Roman"/>
        <family val="1"/>
      </rPr>
      <t xml:space="preserve">        </t>
    </r>
    <r>
      <rPr>
        <sz val="12"/>
        <color theme="1"/>
        <rFont val="Calibri"/>
        <family val="2"/>
        <scheme val="minor"/>
      </rPr>
      <t xml:space="preserve">None of the above. </t>
    </r>
  </si>
  <si>
    <t>rate of return equal to the cost of capital.</t>
  </si>
  <si>
    <r>
      <t>a.</t>
    </r>
    <r>
      <rPr>
        <sz val="12"/>
        <color theme="1"/>
        <rFont val="Times New Roman"/>
        <family val="1"/>
      </rPr>
      <t xml:space="preserve">        </t>
    </r>
    <r>
      <rPr>
        <sz val="12"/>
        <color theme="1"/>
        <rFont val="Calibri"/>
        <family val="2"/>
        <scheme val="minor"/>
      </rPr>
      <t xml:space="preserve">The IRR calculation implicitly assumes that all cash flows are reinvested at a </t>
    </r>
  </si>
  <si>
    <r>
      <t>c.</t>
    </r>
    <r>
      <rPr>
        <sz val="12"/>
        <color theme="1"/>
        <rFont val="Times New Roman"/>
        <family val="1"/>
      </rPr>
      <t xml:space="preserve">        </t>
    </r>
    <r>
      <rPr>
        <sz val="12"/>
        <color theme="1"/>
        <rFont val="Calibri"/>
        <family val="2"/>
        <scheme val="minor"/>
      </rPr>
      <t xml:space="preserve">If a project’s IRR exceeds the cost of capital (required rate or return for the project), </t>
    </r>
  </si>
  <si>
    <t xml:space="preserve">Assume you are comparing two mutually exclusive projects. Which of the following </t>
  </si>
  <si>
    <t>statements is most correct?</t>
  </si>
  <si>
    <t>5.</t>
  </si>
  <si>
    <r>
      <t>a.</t>
    </r>
    <r>
      <rPr>
        <sz val="12"/>
        <color theme="1"/>
        <rFont val="Times New Roman"/>
        <family val="1"/>
      </rPr>
      <t xml:space="preserve">        </t>
    </r>
    <r>
      <rPr>
        <sz val="12"/>
        <color theme="1"/>
        <rFont val="Calibri"/>
        <family val="2"/>
        <scheme val="minor"/>
      </rPr>
      <t xml:space="preserve">The NPV and IRR rules will always lead to the same decision unless one or both projects </t>
    </r>
  </si>
  <si>
    <t xml:space="preserve">are “non-normal” in the sense of having only one change in sign in the cash flow stream, </t>
  </si>
  <si>
    <t>that is, one or more initial cash outflows  (the investment) followed by a series of cash inflows.</t>
  </si>
  <si>
    <r>
      <t>b.</t>
    </r>
    <r>
      <rPr>
        <sz val="12"/>
        <color theme="1"/>
        <rFont val="Times New Roman"/>
        <family val="1"/>
      </rPr>
      <t xml:space="preserve">       </t>
    </r>
    <r>
      <rPr>
        <sz val="12"/>
        <color theme="1"/>
        <rFont val="Calibri"/>
        <family val="2"/>
        <scheme val="minor"/>
      </rPr>
      <t>If a conflict exists between the NPV and the IRR, the conflict can always  be eliminated by</t>
    </r>
  </si>
  <si>
    <t xml:space="preserve"> dropping the IRR and replacing it with the MIRR.</t>
  </si>
  <si>
    <r>
      <t>c.</t>
    </r>
    <r>
      <rPr>
        <sz val="12"/>
        <color theme="1"/>
        <rFont val="Times New Roman"/>
        <family val="1"/>
      </rPr>
      <t xml:space="preserve">        </t>
    </r>
    <r>
      <rPr>
        <sz val="12"/>
        <color theme="1"/>
        <rFont val="Calibri"/>
        <family val="2"/>
        <scheme val="minor"/>
      </rPr>
      <t xml:space="preserve">There will be a meaningful (as opposed to irrelevant) conflict between the two decision </t>
    </r>
  </si>
  <si>
    <t xml:space="preserve">rules only if the projects’ NPV profiles cross, and even then, only if the cost of capital is </t>
  </si>
  <si>
    <t>lower than the discount rate at which the crossover occurs.</t>
  </si>
  <si>
    <t>e.        None of the above.</t>
  </si>
  <si>
    <r>
      <t>d.</t>
    </r>
    <r>
      <rPr>
        <sz val="12"/>
        <color theme="1"/>
        <rFont val="Times New Roman"/>
        <family val="1"/>
      </rPr>
      <t xml:space="preserve">       </t>
    </r>
    <r>
      <rPr>
        <sz val="12"/>
        <color theme="1"/>
        <rFont val="Calibri"/>
        <family val="2"/>
        <scheme val="minor"/>
      </rPr>
      <t>Two of the above.</t>
    </r>
  </si>
  <si>
    <r>
      <t>e.</t>
    </r>
    <r>
      <rPr>
        <sz val="12"/>
        <color theme="1"/>
        <rFont val="Times New Roman"/>
        <family val="1"/>
      </rPr>
      <t xml:space="preserve">        </t>
    </r>
    <r>
      <rPr>
        <sz val="12"/>
        <color theme="1"/>
        <rFont val="Calibri"/>
        <family val="2"/>
        <scheme val="minor"/>
      </rPr>
      <t xml:space="preserve">All of the above. </t>
    </r>
  </si>
  <si>
    <t>project, even though depreciation is not itself a cash flow.</t>
  </si>
  <si>
    <t xml:space="preserve"> to fund the project is a cash flow that should be included in the annual cash flow of the project.</t>
  </si>
  <si>
    <t>6.</t>
  </si>
  <si>
    <t>When evaluating the cash flows of a new project, the firm should include all of the following except:</t>
  </si>
  <si>
    <r>
      <t>a.</t>
    </r>
    <r>
      <rPr>
        <sz val="12"/>
        <color theme="1"/>
        <rFont val="Times New Roman"/>
        <family val="1"/>
      </rPr>
      <t xml:space="preserve">        </t>
    </r>
    <r>
      <rPr>
        <sz val="12"/>
        <color theme="1"/>
        <rFont val="Calibri"/>
        <family val="2"/>
        <scheme val="minor"/>
      </rPr>
      <t>Changes in net working capital attributable to the project.</t>
    </r>
  </si>
  <si>
    <r>
      <t>b.</t>
    </r>
    <r>
      <rPr>
        <sz val="12"/>
        <color theme="1"/>
        <rFont val="Times New Roman"/>
        <family val="1"/>
      </rPr>
      <t xml:space="preserve">       </t>
    </r>
    <r>
      <rPr>
        <sz val="12"/>
        <color theme="1"/>
        <rFont val="Calibri"/>
        <family val="2"/>
        <scheme val="minor"/>
      </rPr>
      <t xml:space="preserve">Previous expenditures associated with a market test to determine the feasibility of the project. </t>
    </r>
  </si>
  <si>
    <r>
      <t>c.</t>
    </r>
    <r>
      <rPr>
        <sz val="12"/>
        <color theme="1"/>
        <rFont val="Times New Roman"/>
        <family val="1"/>
      </rPr>
      <t xml:space="preserve">        </t>
    </r>
    <r>
      <rPr>
        <sz val="12"/>
        <color theme="1"/>
        <rFont val="Calibri"/>
        <family val="2"/>
        <scheme val="minor"/>
      </rPr>
      <t>Current rental income from a building owned by the firm that would be foregone if the building is used for this project.</t>
    </r>
  </si>
  <si>
    <r>
      <t>e.</t>
    </r>
    <r>
      <rPr>
        <sz val="12"/>
        <color theme="1"/>
        <rFont val="Times New Roman"/>
        <family val="1"/>
      </rPr>
      <t xml:space="preserve">        </t>
    </r>
    <r>
      <rPr>
        <sz val="12"/>
        <color theme="1"/>
        <rFont val="Calibri"/>
        <family val="2"/>
        <scheme val="minor"/>
      </rPr>
      <t xml:space="preserve">All of the above should be included. </t>
    </r>
  </si>
  <si>
    <t>Multiple Choice: Enter the letter of the best response in the yellow cell.</t>
  </si>
  <si>
    <t>7.</t>
  </si>
  <si>
    <r>
      <t xml:space="preserve">True or False? Enter the </t>
    </r>
    <r>
      <rPr>
        <b/>
        <sz val="14"/>
        <color rgb="FFFF0000"/>
        <rFont val="Calibri"/>
        <family val="2"/>
        <scheme val="minor"/>
      </rPr>
      <t>WORD</t>
    </r>
    <r>
      <rPr>
        <b/>
        <sz val="14"/>
        <color theme="1"/>
        <rFont val="Calibri"/>
        <family val="2"/>
        <scheme val="minor"/>
      </rPr>
      <t xml:space="preserve"> TRUE OR FALSE in the yellow cell.</t>
    </r>
  </si>
  <si>
    <t>8.</t>
  </si>
  <si>
    <t>9.</t>
  </si>
  <si>
    <t xml:space="preserve">The IRR for a project is the maximum discount rate that will give a non-negative net present value for the project. </t>
  </si>
  <si>
    <t>10.</t>
  </si>
  <si>
    <t>11.</t>
  </si>
  <si>
    <t xml:space="preserve">If the NPV of an investment is negative, then the IRR of the investment must be greater than the discount rate used to compute the net present value. </t>
  </si>
  <si>
    <t>12.</t>
  </si>
  <si>
    <t>-2 Points for each incorrect answer</t>
  </si>
  <si>
    <t>DO NOT CHANGE ANYTHING BELOW THIS LINE</t>
  </si>
  <si>
    <r>
      <t>c.</t>
    </r>
    <r>
      <rPr>
        <sz val="12"/>
        <color theme="1"/>
        <rFont val="Times New Roman"/>
        <family val="1"/>
      </rPr>
      <t xml:space="preserve">        </t>
    </r>
    <r>
      <rPr>
        <sz val="12"/>
        <color theme="1"/>
        <rFont val="Calibri"/>
        <family val="2"/>
        <scheme val="minor"/>
      </rPr>
      <t>All else equal, the project’s discount rate increases as the cost of capital decreases.</t>
    </r>
  </si>
  <si>
    <r>
      <t>a.</t>
    </r>
    <r>
      <rPr>
        <sz val="12"/>
        <color theme="1"/>
        <rFont val="Times New Roman"/>
        <family val="1"/>
      </rPr>
      <t xml:space="preserve">       </t>
    </r>
    <r>
      <rPr>
        <sz val="12"/>
        <color theme="1"/>
        <rFont val="Calibri"/>
        <family val="2"/>
        <scheme val="minor"/>
      </rPr>
      <t>All else equal, the project’s NPV increases as the cost of capital declines.</t>
    </r>
  </si>
  <si>
    <r>
      <t>b.</t>
    </r>
    <r>
      <rPr>
        <sz val="12"/>
        <color theme="1"/>
        <rFont val="Times New Roman"/>
        <family val="1"/>
      </rPr>
      <t xml:space="preserve">        </t>
    </r>
    <r>
      <rPr>
        <sz val="12"/>
        <color theme="1"/>
        <rFont val="Calibri"/>
        <family val="2"/>
        <scheme val="minor"/>
      </rPr>
      <t>All else equal, the project’s IRR increases as the cost of capital declines.</t>
    </r>
  </si>
  <si>
    <t>while the IRR method assumes cash flows will not be reinvested.</t>
  </si>
  <si>
    <t xml:space="preserve">a.    The MIRR method assumes that cash flows will be reinvested at the cost of capital, </t>
  </si>
  <si>
    <r>
      <t>b.</t>
    </r>
    <r>
      <rPr>
        <sz val="12"/>
        <color theme="1"/>
        <rFont val="Times New Roman"/>
        <family val="1"/>
      </rPr>
      <t xml:space="preserve">    </t>
    </r>
    <r>
      <rPr>
        <sz val="12"/>
        <color theme="1"/>
        <rFont val="Calibri"/>
        <family val="2"/>
        <scheme val="minor"/>
      </rPr>
      <t xml:space="preserve">The MIRR method assumes that cash flows will be reinvested at the risk-free rate, </t>
    </r>
  </si>
  <si>
    <t>while the IRR method assumes reinvestment at the IRR.</t>
  </si>
  <si>
    <r>
      <t>c.</t>
    </r>
    <r>
      <rPr>
        <sz val="12"/>
        <color theme="1"/>
        <rFont val="Times New Roman"/>
        <family val="1"/>
      </rPr>
      <t xml:space="preserve">     </t>
    </r>
    <r>
      <rPr>
        <sz val="12"/>
        <color theme="1"/>
        <rFont val="Calibri"/>
        <family val="2"/>
        <scheme val="minor"/>
      </rPr>
      <t xml:space="preserve">The MIRR method assumes that cash flows will be reinvested at the cost of capital, </t>
    </r>
  </si>
  <si>
    <t>while the IRR method assumes reinvestment at the risk-free rate.</t>
  </si>
  <si>
    <t>then the project’s NPV must be negative.</t>
  </si>
  <si>
    <r>
      <t>c.</t>
    </r>
    <r>
      <rPr>
        <sz val="12"/>
        <color theme="1"/>
        <rFont val="Times New Roman"/>
        <family val="1"/>
      </rPr>
      <t xml:space="preserve">        </t>
    </r>
    <r>
      <rPr>
        <sz val="12"/>
        <color theme="1"/>
        <rFont val="Calibri"/>
        <family val="2"/>
        <scheme val="minor"/>
      </rPr>
      <t>Every capital budgeting project has not more than one  internal rate of return.</t>
    </r>
  </si>
  <si>
    <t>Which of the following statements is  correct?</t>
  </si>
  <si>
    <r>
      <t>a.</t>
    </r>
    <r>
      <rPr>
        <sz val="12"/>
        <color theme="1"/>
        <rFont val="Times New Roman"/>
        <family val="1"/>
      </rPr>
      <t xml:space="preserve">        </t>
    </r>
    <r>
      <rPr>
        <sz val="12"/>
        <color theme="1"/>
        <rFont val="Calibri"/>
        <family val="2"/>
        <scheme val="minor"/>
      </rPr>
      <t xml:space="preserve">In the analysis of capital budgeting projects, the interest expense from any debt that is used </t>
    </r>
  </si>
  <si>
    <r>
      <t>b.</t>
    </r>
    <r>
      <rPr>
        <sz val="12"/>
        <color theme="1"/>
        <rFont val="Times New Roman"/>
        <family val="1"/>
      </rPr>
      <t xml:space="preserve">        </t>
    </r>
    <r>
      <rPr>
        <sz val="12"/>
        <color theme="1"/>
        <rFont val="Calibri"/>
        <family val="2"/>
        <scheme val="minor"/>
      </rPr>
      <t xml:space="preserve">The rate of depreciation will often affect the incremental cash flows for a capital budgeting </t>
    </r>
  </si>
  <si>
    <r>
      <t>d.</t>
    </r>
    <r>
      <rPr>
        <sz val="12"/>
        <color theme="1"/>
        <rFont val="Times New Roman"/>
        <family val="1"/>
      </rPr>
      <t xml:space="preserve">       </t>
    </r>
    <r>
      <rPr>
        <sz val="12"/>
        <color theme="1"/>
        <rFont val="Calibri"/>
        <family val="2"/>
        <scheme val="minor"/>
      </rPr>
      <t>The annual interest expense on the loan that was needed to pay for the project.</t>
    </r>
  </si>
  <si>
    <t>The IRR is the discount rate that equates the present value of the project’s future cash flows with its cost.</t>
  </si>
  <si>
    <t>For normal projects with one initial cost and subsequent annual positive cash flows, the discounted payback period will always be shorter than the regular payback period.</t>
  </si>
  <si>
    <t>The equivalent annual annuity (EAA) for a capital budgeting project is the average annual net present value that the project generates.</t>
  </si>
  <si>
    <t>various disount rates that are generated by the data table.</t>
  </si>
  <si>
    <t>TEST EXCEPT THE COMPUTER YOU ARE USING AND THIS FILE.</t>
  </si>
  <si>
    <t>There are 6 problem pages with points possible noted on the tabs.</t>
  </si>
  <si>
    <t>Using the inputs above, create one formula that computes the Net Present Value of the project. [3 Points]</t>
  </si>
  <si>
    <t>Using the inputs above, create one formula that computes the Modified Internal Rate of Return for the project. [3 Points]</t>
  </si>
  <si>
    <t>Using the inputs and outputs above, create one formula that gives the equivalent annual annuity for the project. [4 Points]</t>
  </si>
  <si>
    <t>Problem 6:</t>
  </si>
  <si>
    <t>Current
Machine</t>
  </si>
  <si>
    <t>Replacement
Machine</t>
  </si>
  <si>
    <t>Original Purchase Price</t>
  </si>
  <si>
    <t>Number of Years Owned (1 to 5)</t>
  </si>
  <si>
    <t>There are 8 tabbed pages in this exam spreadsheet including this page.</t>
  </si>
  <si>
    <t xml:space="preserve">Total points for the problems sum to 75. </t>
  </si>
  <si>
    <t>The last tab MC-TF contains multiple choice and true-false questions.</t>
  </si>
  <si>
    <t>Enter your answers in the yellow cells on that page.</t>
  </si>
  <si>
    <t xml:space="preserve">When you are finished with the exam, save it one last time, close Excel, </t>
  </si>
  <si>
    <t>and tell your proctor you are finished. You may then leave the</t>
  </si>
  <si>
    <t>examination room.</t>
  </si>
  <si>
    <t>titles, axis lables, and other appropriate formating elements as appropriate. [8 Points]</t>
  </si>
  <si>
    <t>Expected Before-Tax Salvage Value in 3 years</t>
  </si>
  <si>
    <t>Change in After-Tax Salvage Value - Year 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</si>
</sst>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b/>
      <sz val="12"/>
      <color theme="1"/>
      <name val="Calibri"/>
      <family val="2"/>
      <scheme val="minor"/>
    </font>
    <font>
      <sz val="12"/>
      <color theme="1"/>
      <name val="Calibri"/>
      <family val="2"/>
      <scheme val="minor"/>
    </font>
    <font>
      <sz val="12"/>
      <color theme="1"/>
      <name val="Times New Roman"/>
      <family val="1"/>
    </font>
    <font>
      <sz val="14"/>
      <color theme="1"/>
      <name val="Calibri"/>
      <family val="2"/>
      <scheme val="minor"/>
    </font>
    <font>
      <b/>
      <sz val="14"/>
      <color theme="0"/>
      <name val="Calibri"/>
      <family val="2"/>
      <scheme val="minor"/>
    </font>
  </fonts>
  <fills count="6">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
      <patternFill patternType="solid">
        <fgColor theme="3"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7">
    <xf numFmtId="0" fontId="0" fillId="0" borderId="0" xfId="0"/>
    <xf numFmtId="0" fontId="0" fillId="0" borderId="0" xfId="0"/>
    <xf numFmtId="43" fontId="0" fillId="0" borderId="0" xfId="0" applyNumberFormat="1"/>
    <xf numFmtId="41" fontId="0" fillId="0" borderId="0" xfId="0" applyNumberFormat="1"/>
    <xf numFmtId="41" fontId="3" fillId="0" borderId="0" xfId="0" applyNumberFormat="1" applyFont="1"/>
    <xf numFmtId="41" fontId="0" fillId="0" borderId="0" xfId="0" applyNumberFormat="1" applyAlignment="1">
      <alignment horizontal="left" indent="1"/>
    </xf>
    <xf numFmtId="41" fontId="2" fillId="0" borderId="0" xfId="0" applyNumberFormat="1" applyFont="1"/>
    <xf numFmtId="10" fontId="0" fillId="0" borderId="1" xfId="2" applyNumberFormat="1" applyFont="1" applyBorder="1"/>
    <xf numFmtId="0" fontId="3" fillId="0" borderId="4" xfId="0" applyFont="1" applyBorder="1" applyAlignment="1">
      <alignment horizontal="center"/>
    </xf>
    <xf numFmtId="10" fontId="0" fillId="0" borderId="5" xfId="2" applyNumberFormat="1" applyFont="1" applyBorder="1"/>
    <xf numFmtId="0" fontId="3" fillId="0" borderId="6" xfId="0" applyFont="1" applyBorder="1" applyAlignment="1">
      <alignment horizontal="center"/>
    </xf>
    <xf numFmtId="10" fontId="0" fillId="0" borderId="8" xfId="2" applyNumberFormat="1" applyFont="1" applyBorder="1"/>
    <xf numFmtId="0" fontId="3" fillId="0" borderId="12" xfId="0" applyFont="1" applyBorder="1" applyAlignment="1">
      <alignment horizontal="center"/>
    </xf>
    <xf numFmtId="10" fontId="0" fillId="0" borderId="13" xfId="2" applyNumberFormat="1" applyFont="1" applyBorder="1"/>
    <xf numFmtId="10" fontId="0" fillId="0" borderId="14" xfId="2"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2" applyNumberFormat="1" applyFont="1" applyFill="1" applyBorder="1"/>
    <xf numFmtId="10" fontId="0" fillId="2" borderId="7" xfId="2" applyNumberFormat="1" applyFont="1" applyFill="1" applyBorder="1"/>
    <xf numFmtId="9" fontId="2" fillId="0" borderId="0" xfId="0" applyNumberFormat="1" applyFont="1"/>
    <xf numFmtId="41" fontId="7" fillId="0" borderId="0" xfId="0" applyNumberFormat="1" applyFont="1"/>
    <xf numFmtId="10" fontId="0" fillId="0" borderId="0" xfId="0" applyNumberFormat="1"/>
    <xf numFmtId="0" fontId="0" fillId="0" borderId="0" xfId="0"/>
    <xf numFmtId="0" fontId="0" fillId="0" borderId="0" xfId="0" applyAlignment="1">
      <alignment horizontal="left" indent="2"/>
    </xf>
    <xf numFmtId="10" fontId="0" fillId="0" borderId="1" xfId="2" applyNumberFormat="1" applyFont="1" applyBorder="1"/>
    <xf numFmtId="0" fontId="3" fillId="0" borderId="4" xfId="0" applyFont="1" applyBorder="1" applyAlignment="1">
      <alignment horizontal="center"/>
    </xf>
    <xf numFmtId="10" fontId="0" fillId="0" borderId="5" xfId="2" applyNumberFormat="1" applyFont="1" applyBorder="1"/>
    <xf numFmtId="0" fontId="3" fillId="0" borderId="6" xfId="0" applyFont="1" applyBorder="1" applyAlignment="1">
      <alignment horizontal="center"/>
    </xf>
    <xf numFmtId="10" fontId="0" fillId="0" borderId="8" xfId="2" applyNumberFormat="1" applyFont="1" applyBorder="1"/>
    <xf numFmtId="0" fontId="3" fillId="0" borderId="12" xfId="0" applyFont="1" applyBorder="1" applyAlignment="1">
      <alignment horizontal="center"/>
    </xf>
    <xf numFmtId="10" fontId="0" fillId="0" borderId="13" xfId="2" applyNumberFormat="1" applyFont="1" applyBorder="1"/>
    <xf numFmtId="10" fontId="0" fillId="0" borderId="14" xfId="2"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2" applyNumberFormat="1" applyFont="1" applyFill="1" applyBorder="1"/>
    <xf numFmtId="10" fontId="0" fillId="2" borderId="7" xfId="2"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0" fontId="0" fillId="0" borderId="0" xfId="0"/>
    <xf numFmtId="9" fontId="2"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2" fillId="0" borderId="5" xfId="0" applyNumberFormat="1" applyFont="1" applyBorder="1"/>
    <xf numFmtId="42" fontId="2" fillId="0" borderId="8" xfId="0" applyNumberFormat="1" applyFont="1" applyBorder="1"/>
    <xf numFmtId="42" fontId="0" fillId="0" borderId="0" xfId="0" applyNumberFormat="1" applyFont="1"/>
    <xf numFmtId="42" fontId="8" fillId="0" borderId="0" xfId="0" applyNumberFormat="1" applyFont="1"/>
    <xf numFmtId="0" fontId="3" fillId="0" borderId="19" xfId="0" applyNumberFormat="1" applyFont="1" applyBorder="1" applyAlignment="1">
      <alignment horizontal="center"/>
    </xf>
    <xf numFmtId="42" fontId="2" fillId="0" borderId="20" xfId="0" applyNumberFormat="1" applyFont="1" applyBorder="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42" fontId="2" fillId="0" borderId="3" xfId="0" applyNumberFormat="1" applyFont="1" applyBorder="1"/>
    <xf numFmtId="0" fontId="0" fillId="0" borderId="0" xfId="0" applyNumberFormat="1" applyAlignment="1">
      <alignment vertical="top" wrapText="1"/>
    </xf>
    <xf numFmtId="0" fontId="3" fillId="0" borderId="0" xfId="0" applyFont="1" applyAlignment="1">
      <alignment horizontal="left" indent="1"/>
    </xf>
    <xf numFmtId="8" fontId="0" fillId="0" borderId="0" xfId="0" applyNumberFormat="1"/>
    <xf numFmtId="0" fontId="0" fillId="0" borderId="0" xfId="0"/>
    <xf numFmtId="9" fontId="0" fillId="0" borderId="0" xfId="0" applyNumberForma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2" fillId="0" borderId="5" xfId="0" applyNumberFormat="1" applyFont="1" applyBorder="1"/>
    <xf numFmtId="42" fontId="2" fillId="0" borderId="8" xfId="0" applyNumberFormat="1" applyFont="1" applyBorder="1"/>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0" fillId="0" borderId="24" xfId="0" applyNumberFormat="1" applyBorder="1"/>
    <xf numFmtId="42" fontId="0" fillId="0" borderId="25" xfId="0" applyNumberFormat="1" applyBorder="1"/>
    <xf numFmtId="42" fontId="0" fillId="0" borderId="27" xfId="0" applyNumberFormat="1" applyBorder="1"/>
    <xf numFmtId="42" fontId="0" fillId="0" borderId="29" xfId="0" applyNumberFormat="1" applyBorder="1"/>
    <xf numFmtId="9" fontId="0" fillId="0" borderId="26" xfId="0" applyNumberFormat="1" applyBorder="1" applyAlignment="1">
      <alignment horizontal="center"/>
    </xf>
    <xf numFmtId="9" fontId="0" fillId="0" borderId="28" xfId="0" applyNumberFormat="1" applyBorder="1" applyAlignment="1">
      <alignment horizontal="center"/>
    </xf>
    <xf numFmtId="42" fontId="8" fillId="0" borderId="0" xfId="0" applyNumberFormat="1" applyFont="1"/>
    <xf numFmtId="0" fontId="0" fillId="0" borderId="0" xfId="0"/>
    <xf numFmtId="42" fontId="0" fillId="0" borderId="0" xfId="0" applyNumberFormat="1"/>
    <xf numFmtId="44" fontId="0" fillId="4" borderId="18" xfId="1" applyFont="1" applyFill="1" applyBorder="1"/>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2" fillId="0" borderId="0" xfId="0" applyNumberFormat="1" applyFont="1"/>
    <xf numFmtId="10" fontId="2" fillId="0" borderId="0" xfId="0" applyNumberFormat="1" applyFont="1"/>
    <xf numFmtId="44" fontId="8" fillId="0" borderId="0" xfId="0" applyNumberFormat="1" applyFont="1"/>
    <xf numFmtId="0" fontId="0" fillId="0" borderId="0" xfId="0" applyNumberFormat="1"/>
    <xf numFmtId="0" fontId="0" fillId="0" borderId="0" xfId="0"/>
    <xf numFmtId="0" fontId="9" fillId="0" borderId="0" xfId="0" applyFont="1"/>
    <xf numFmtId="0" fontId="10" fillId="0" borderId="0" xfId="0" applyFont="1"/>
    <xf numFmtId="42" fontId="0" fillId="0" borderId="0" xfId="0" applyNumberFormat="1"/>
    <xf numFmtId="0" fontId="12" fillId="0" borderId="0" xfId="0" applyFont="1" applyAlignment="1">
      <alignment horizontal="left" vertical="center"/>
    </xf>
    <xf numFmtId="0" fontId="0" fillId="0" borderId="0" xfId="0" quotePrefix="1"/>
    <xf numFmtId="0" fontId="11" fillId="0" borderId="0" xfId="0" applyFont="1"/>
    <xf numFmtId="0" fontId="12" fillId="0" borderId="0" xfId="0" applyFont="1"/>
    <xf numFmtId="0" fontId="12" fillId="0" borderId="0" xfId="0" applyFont="1" applyAlignment="1">
      <alignment horizontal="left" vertical="center" indent="5"/>
    </xf>
    <xf numFmtId="0" fontId="12" fillId="0" borderId="0" xfId="0" applyFont="1" applyAlignment="1">
      <alignment horizontal="left" vertical="center" indent="6"/>
    </xf>
    <xf numFmtId="0" fontId="3" fillId="4" borderId="18" xfId="0" applyFont="1" applyFill="1" applyBorder="1" applyAlignment="1">
      <alignment horizontal="center"/>
    </xf>
    <xf numFmtId="0" fontId="5" fillId="0" borderId="0" xfId="0" applyFont="1" applyAlignment="1">
      <alignment horizontal="left" vertical="center"/>
    </xf>
    <xf numFmtId="0" fontId="9" fillId="0" borderId="0" xfId="0" quotePrefix="1" applyFont="1"/>
    <xf numFmtId="0" fontId="12" fillId="0" borderId="0" xfId="0" applyFont="1" applyAlignment="1">
      <alignment horizontal="left" vertical="center" wrapText="1" indent="5"/>
    </xf>
    <xf numFmtId="0" fontId="12" fillId="0" borderId="0" xfId="0" applyFont="1" applyAlignment="1">
      <alignment horizontal="left" vertical="center" wrapText="1"/>
    </xf>
    <xf numFmtId="0" fontId="14" fillId="0" borderId="0" xfId="0" applyFont="1"/>
    <xf numFmtId="0" fontId="0" fillId="0" borderId="0" xfId="0"/>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2" applyNumberFormat="1" applyFont="1" applyBorder="1"/>
    <xf numFmtId="0" fontId="3" fillId="0" borderId="4" xfId="0" applyFont="1" applyBorder="1" applyAlignment="1">
      <alignment horizontal="center"/>
    </xf>
    <xf numFmtId="10" fontId="0" fillId="0" borderId="5" xfId="2" applyNumberFormat="1" applyFont="1" applyBorder="1"/>
    <xf numFmtId="0" fontId="3" fillId="0" borderId="6" xfId="0" applyFont="1" applyBorder="1" applyAlignment="1">
      <alignment horizontal="center"/>
    </xf>
    <xf numFmtId="10" fontId="0" fillId="0" borderId="8" xfId="2" applyNumberFormat="1" applyFont="1" applyBorder="1"/>
    <xf numFmtId="0" fontId="3" fillId="0" borderId="12" xfId="0" applyFont="1" applyBorder="1" applyAlignment="1">
      <alignment horizontal="center"/>
    </xf>
    <xf numFmtId="10" fontId="0" fillId="0" borderId="13" xfId="2" applyNumberFormat="1" applyFont="1" applyBorder="1"/>
    <xf numFmtId="10" fontId="0" fillId="0" borderId="14" xfId="2"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2" applyNumberFormat="1" applyFont="1" applyFill="1" applyBorder="1"/>
    <xf numFmtId="10" fontId="0" fillId="2" borderId="7" xfId="2" applyNumberFormat="1" applyFont="1" applyFill="1" applyBorder="1"/>
    <xf numFmtId="42" fontId="0" fillId="0" borderId="0" xfId="0" applyNumberFormat="1"/>
    <xf numFmtId="42" fontId="2" fillId="0" borderId="5" xfId="0" applyNumberFormat="1" applyFont="1" applyBorder="1"/>
    <xf numFmtId="42" fontId="0" fillId="0" borderId="0" xfId="0" applyNumberFormat="1" applyFont="1"/>
    <xf numFmtId="0" fontId="3" fillId="0" borderId="19" xfId="0" applyNumberFormat="1" applyFont="1" applyBorder="1" applyAlignment="1">
      <alignment horizontal="center"/>
    </xf>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4" fillId="3" borderId="0" xfId="0" applyNumberFormat="1" applyFont="1" applyFill="1" applyAlignment="1">
      <alignment horizontal="center" vertical="center"/>
    </xf>
    <xf numFmtId="0" fontId="5" fillId="0" borderId="11" xfId="0" applyFont="1" applyBorder="1" applyAlignment="1">
      <alignment horizont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applyAlignment="1">
      <alignment horizontal="center"/>
    </xf>
    <xf numFmtId="0" fontId="0" fillId="4" borderId="10" xfId="0" applyFill="1" applyBorder="1" applyAlignment="1">
      <alignment horizontal="center"/>
    </xf>
    <xf numFmtId="44" fontId="0" fillId="4" borderId="9" xfId="1" applyFont="1" applyFill="1" applyBorder="1"/>
    <xf numFmtId="44" fontId="0" fillId="4" borderId="10" xfId="1" applyFont="1" applyFill="1" applyBorder="1"/>
    <xf numFmtId="42" fontId="3" fillId="0" borderId="11" xfId="0" applyNumberFormat="1" applyFont="1" applyBorder="1" applyAlignment="1">
      <alignment horizontal="center"/>
    </xf>
    <xf numFmtId="10" fontId="0" fillId="4" borderId="9" xfId="2" applyNumberFormat="1" applyFont="1" applyFill="1" applyBorder="1"/>
    <xf numFmtId="10" fontId="0" fillId="4" borderId="10" xfId="2"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1" applyFont="1" applyFill="1" applyBorder="1" applyAlignment="1">
      <alignment horizontal="center"/>
    </xf>
    <xf numFmtId="44" fontId="0" fillId="4" borderId="23" xfId="1" applyFont="1" applyFill="1" applyBorder="1" applyAlignment="1">
      <alignment horizontal="center"/>
    </xf>
    <xf numFmtId="44" fontId="0" fillId="4" borderId="10" xfId="1" applyFont="1" applyFill="1" applyBorder="1" applyAlignment="1">
      <alignment horizontal="center"/>
    </xf>
    <xf numFmtId="0" fontId="12" fillId="0" borderId="0" xfId="0" applyFont="1" applyAlignment="1">
      <alignment horizontal="left" vertical="top" wrapText="1"/>
    </xf>
    <xf numFmtId="0" fontId="15" fillId="5" borderId="0" xfId="0" applyFont="1" applyFill="1" applyAlignment="1">
      <alignment horizontal="center" vertical="center"/>
    </xf>
    <xf numFmtId="0" fontId="0" fillId="0" borderId="0" xfId="0" applyAlignment="1">
      <alignment horizontal="left" vertical="top" wrapText="1"/>
    </xf>
    <xf numFmtId="41" fontId="2" fillId="2" borderId="0" xfId="0" applyNumberFormat="1" applyFont="1" applyFill="1"/>
    <xf numFmtId="41" fontId="0" fillId="0" borderId="0" xfId="0" applyNumberFormat="1"/>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107950</xdr:rowOff>
    </xdr:from>
    <xdr:to>
      <xdr:col>11</xdr:col>
      <xdr:colOff>379598</xdr:colOff>
      <xdr:row>22</xdr:row>
      <xdr:rowOff>203200</xdr:rowOff>
    </xdr:to>
    <xdr:sp macro="" textlink="">
      <xdr:nvSpPr>
        <xdr:cNvPr id="2" name="TextBox 1"/>
        <xdr:cNvSpPr txBox="1"/>
      </xdr:nvSpPr>
      <xdr:spPr>
        <a:xfrm>
          <a:off x="69850" y="107950"/>
          <a:ext cx="8120248" cy="4470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 Supreme Shoe Company</a:t>
          </a:r>
          <a:r>
            <a:rPr lang="en-US" sz="1100" baseline="0"/>
            <a:t> is considering the purchase of a new, fully-automated machine to replace a manually operated one. The machine being replaced, now 1 year old, originally had an expected life of 4 years, is being depreciated as a  5-year MACRS asset from its purchase price of $32,500. It can be sold now for $7,500. </a:t>
          </a:r>
          <a:r>
            <a:rPr lang="en-US" sz="1100" b="0" baseline="0"/>
            <a:t>If the old machine is used for 3 more years instead of being replaced now, it is expected to have  a $1,500 before-tax residual value at that time.</a:t>
          </a:r>
        </a:p>
        <a:p>
          <a:endParaRPr lang="en-US" sz="1100" baseline="0"/>
        </a:p>
        <a:p>
          <a:r>
            <a:rPr lang="en-US" sz="1100" baseline="0"/>
            <a:t>The annual costs of maintenance and defects on the old machine are $4,000 and $2,000 respectively. The replacement machine being considered has a purchase price of </a:t>
          </a:r>
          <a:r>
            <a:rPr lang="en-US" sz="1100" b="0" baseline="0"/>
            <a:t>$35,000 </a:t>
          </a:r>
          <a:r>
            <a:rPr lang="en-US" sz="1100" baseline="0"/>
            <a:t>and an expected salvage value of $20,000 at the end of its 3-year life. There will also be shipping and installation expenses of $3,000. Because the new machine would be more efficient, the constant investment in raw materials would decrease by a total of $5,000 from the current level with the old machine. The company expects that annual maintenance costs on the new machine will be $7,500 while defects will cost $1,500. The new machine will also result in additional productive capacity so sales will increase by $9,000 per year due to increased output. </a:t>
          </a:r>
          <a:r>
            <a:rPr lang="en-US" sz="1100" b="0" baseline="0"/>
            <a:t>The new machine will be depreciated as a 5-year MACRS-class asset. </a:t>
          </a:r>
        </a:p>
        <a:p>
          <a:endParaRPr lang="en-US" sz="1100" baseline="0"/>
        </a:p>
        <a:p>
          <a:r>
            <a:rPr lang="en-US" sz="1100" baseline="0"/>
            <a:t>Before considering this project, the company undertook an engineering analysis of current facilities to determine if other changes would be necessitated by the purchase of the machine. The study cost the company $12,500 and determined that existing facilities could support this new machine with no other changes. In order to purchase the new machine, the company would have to take on new debt of $30,000 at 10% interest, resulting in increased interest expense of 12,000 per year. The required rate of return for this project is 9% and the company's marginal tax rate is 34%. </a:t>
          </a:r>
        </a:p>
        <a:p>
          <a:endParaRPr lang="en-US" sz="1100" baseline="0"/>
        </a:p>
        <a:p>
          <a:r>
            <a:rPr lang="en-US" sz="1100" baseline="0"/>
            <a:t>Use the space below to compute the initial outlay, the annual cash flows, and the terminal cash flows for this project. </a:t>
          </a:r>
          <a:r>
            <a:rPr lang="en-US" sz="1100" b="1" baseline="0"/>
            <a:t>The only inputs that need to be linked to your computations are the ones shown.  All other numbers can be entered straight into your formulas but all calculations need to done in the formulas. </a:t>
          </a:r>
          <a:r>
            <a:rPr lang="en-US" sz="1100" baseline="0"/>
            <a:t>The MACRS depreciation percentages are in the table to the right. </a:t>
          </a:r>
          <a:r>
            <a:rPr lang="en-US" sz="1100" b="1" baseline="0"/>
            <a:t>You do not need to do any lookup functions, and the model only needs to work for this time period and for this depreciation type. </a:t>
          </a:r>
          <a:r>
            <a:rPr lang="en-US" sz="1100" baseline="0"/>
            <a:t>Show all computations. Label all entries appropriately.  </a:t>
          </a:r>
          <a:r>
            <a:rPr lang="en-US" sz="1100" b="1" baseline="0"/>
            <a:t>THE NUMBER RESULTS ARE WHAT IS IMPORTANT, NOT THE FORMATTING. YOU CAN SET THIS UP ANY WAY THAT YOU WANT AS LONG AS THE 4 TOTAL CASH FLOWS GET COMPUTED CORRECTLY AND THEY ADJUST CORRECTLY TO THE INPUTS SHOWN.</a:t>
          </a:r>
        </a:p>
        <a:p>
          <a:endParaRPr lang="en-US" sz="1100" baseline="0"/>
        </a:p>
        <a:p>
          <a:endParaRPr lang="en-US" sz="1100" baseline="0"/>
        </a:p>
        <a:p>
          <a:endParaRPr lang="en-US" sz="1100"/>
        </a:p>
      </xdr:txBody>
    </xdr:sp>
    <xdr:clientData/>
  </xdr:twoCellAnchor>
  <xdr:twoCellAnchor>
    <xdr:from>
      <xdr:col>10</xdr:col>
      <xdr:colOff>685800</xdr:colOff>
      <xdr:row>32</xdr:row>
      <xdr:rowOff>57150</xdr:rowOff>
    </xdr:from>
    <xdr:to>
      <xdr:col>13</xdr:col>
      <xdr:colOff>666750</xdr:colOff>
      <xdr:row>38</xdr:row>
      <xdr:rowOff>31750</xdr:rowOff>
    </xdr:to>
    <xdr:sp macro="" textlink="">
      <xdr:nvSpPr>
        <xdr:cNvPr id="3" name="Rectangle 2"/>
        <xdr:cNvSpPr/>
      </xdr:nvSpPr>
      <xdr:spPr>
        <a:xfrm>
          <a:off x="7664450" y="6267450"/>
          <a:ext cx="2355850" cy="116205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463550</xdr:colOff>
      <xdr:row>0</xdr:row>
      <xdr:rowOff>152400</xdr:rowOff>
    </xdr:from>
    <xdr:to>
      <xdr:col>8</xdr:col>
      <xdr:colOff>463550</xdr:colOff>
      <xdr:row>11</xdr:row>
      <xdr:rowOff>101600</xdr:rowOff>
    </xdr:to>
    <xdr:sp macro="" textlink="">
      <xdr:nvSpPr>
        <xdr:cNvPr id="2" name="TextBox 1"/>
        <xdr:cNvSpPr txBox="1"/>
      </xdr:nvSpPr>
      <xdr:spPr>
        <a:xfrm>
          <a:off x="3632200" y="152400"/>
          <a:ext cx="3048000" cy="21272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In the yellow cell below,</a:t>
          </a:r>
          <a:r>
            <a:rPr lang="en-US" sz="1100" baseline="0"/>
            <a:t> create a formula that creates a sentence that looks like the example below it. The numbers for NPV and the discount rate must change to be correct for any cash flows that are entered in cells C5:C10 and the last word in the sentence must change to be either ACCEPTED or REJECTED depending on whether the NPV is positive or negative. You can create any intermediate formulas that you need to compute the results that are used in the sentence.</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69850</xdr:colOff>
      <xdr:row>2</xdr:row>
      <xdr:rowOff>171450</xdr:rowOff>
    </xdr:from>
    <xdr:to>
      <xdr:col>7</xdr:col>
      <xdr:colOff>261257</xdr:colOff>
      <xdr:row>17</xdr:row>
      <xdr:rowOff>158750</xdr:rowOff>
    </xdr:to>
    <xdr:sp macro="" textlink="">
      <xdr:nvSpPr>
        <xdr:cNvPr id="4" name="TextBox 3"/>
        <xdr:cNvSpPr txBox="1"/>
      </xdr:nvSpPr>
      <xdr:spPr>
        <a:xfrm>
          <a:off x="679450" y="654050"/>
          <a:ext cx="6700157" cy="281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MACRS depreciation rates are given</a:t>
          </a:r>
          <a:r>
            <a:rPr lang="en-US" sz="1100" baseline="0"/>
            <a:t> in the table to the right.</a:t>
          </a:r>
        </a:p>
        <a:p>
          <a:endParaRPr lang="en-US" sz="1100" baseline="0"/>
        </a:p>
        <a:p>
          <a:r>
            <a:rPr lang="en-US" sz="1100" baseline="0">
              <a:solidFill>
                <a:schemeClr val="dk1"/>
              </a:solidFill>
              <a:effectLst/>
              <a:latin typeface="+mn-lt"/>
              <a:ea typeface="+mn-ea"/>
              <a:cs typeface="+mn-cs"/>
            </a:rPr>
            <a:t>The inputs below give information for two assets, one being used now and one that could be purchased to replace it. The numbers in red are inputs for the original purchase prices of the assets, the number of years the current assethas been owned so far (can be 1 to 5), and the expected before-tax salvage values for the assets in 3 years, which is the expected end of the project. If the current asset is not replaced, it will be used for 3 more years. If it is replaced, the new asset will be used for 3 years. Both assets are 7-year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3rd  (last) year of this project, using the inputs that are provided. Your computation should be correct for any reasonable values of those inputs, but any other numbers can be hard-coded in your computations (depreciation rates for 7-year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1"/>
  <sheetViews>
    <sheetView tabSelected="1" workbookViewId="0"/>
  </sheetViews>
  <sheetFormatPr defaultRowHeight="14.5" x14ac:dyDescent="0.35"/>
  <cols>
    <col min="1" max="1" width="4" customWidth="1"/>
  </cols>
  <sheetData>
    <row r="1" spans="2:2" x14ac:dyDescent="0.35">
      <c r="B1" s="89"/>
    </row>
    <row r="2" spans="2:2" ht="18.5" x14ac:dyDescent="0.45">
      <c r="B2" s="90" t="s">
        <v>60</v>
      </c>
    </row>
    <row r="3" spans="2:2" ht="18.5" x14ac:dyDescent="0.45">
      <c r="B3" s="90" t="s">
        <v>61</v>
      </c>
    </row>
    <row r="4" spans="2:2" ht="18.5" x14ac:dyDescent="0.45">
      <c r="B4" s="90" t="s">
        <v>62</v>
      </c>
    </row>
    <row r="5" spans="2:2" ht="4" customHeight="1" x14ac:dyDescent="0.45">
      <c r="B5" s="90"/>
    </row>
    <row r="6" spans="2:2" ht="18.5" x14ac:dyDescent="0.45">
      <c r="B6" s="90" t="s">
        <v>63</v>
      </c>
    </row>
    <row r="7" spans="2:2" ht="18.5" x14ac:dyDescent="0.45">
      <c r="B7" s="90" t="s">
        <v>142</v>
      </c>
    </row>
    <row r="8" spans="2:2" ht="8" customHeight="1" x14ac:dyDescent="0.45">
      <c r="B8" s="90"/>
    </row>
    <row r="9" spans="2:2" ht="24.5" customHeight="1" x14ac:dyDescent="0.45">
      <c r="B9" s="104" t="s">
        <v>152</v>
      </c>
    </row>
    <row r="10" spans="2:2" ht="24.5" customHeight="1" x14ac:dyDescent="0.45">
      <c r="B10" s="90" t="s">
        <v>143</v>
      </c>
    </row>
    <row r="11" spans="2:2" ht="24" customHeight="1" x14ac:dyDescent="0.45">
      <c r="B11" s="104" t="s">
        <v>64</v>
      </c>
    </row>
    <row r="12" spans="2:2" ht="18.5" x14ac:dyDescent="0.45">
      <c r="B12" s="104" t="s">
        <v>65</v>
      </c>
    </row>
    <row r="13" spans="2:2" ht="6.5" customHeight="1" x14ac:dyDescent="0.45">
      <c r="B13" s="104"/>
    </row>
    <row r="14" spans="2:2" ht="18.5" x14ac:dyDescent="0.45">
      <c r="B14" s="104" t="s">
        <v>153</v>
      </c>
    </row>
    <row r="15" spans="2:2" ht="9" customHeight="1" x14ac:dyDescent="0.35">
      <c r="B15" s="89"/>
    </row>
    <row r="16" spans="2:2" ht="18.5" x14ac:dyDescent="0.45">
      <c r="B16" s="90" t="s">
        <v>154</v>
      </c>
    </row>
    <row r="17" spans="2:2" ht="21" x14ac:dyDescent="0.5">
      <c r="B17" s="91" t="s">
        <v>155</v>
      </c>
    </row>
    <row r="18" spans="2:2" ht="8" customHeight="1" x14ac:dyDescent="0.5">
      <c r="B18" s="91"/>
    </row>
    <row r="19" spans="2:2" ht="21" x14ac:dyDescent="0.5">
      <c r="B19" s="91" t="s">
        <v>156</v>
      </c>
    </row>
    <row r="20" spans="2:2" ht="21" x14ac:dyDescent="0.5">
      <c r="B20" s="91" t="s">
        <v>157</v>
      </c>
    </row>
    <row r="21" spans="2:2" ht="21" x14ac:dyDescent="0.5">
      <c r="B21" s="91" t="s">
        <v>158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AJ112"/>
  <sheetViews>
    <sheetView topLeftCell="A25" workbookViewId="0">
      <selection activeCell="L45" sqref="L45"/>
    </sheetView>
  </sheetViews>
  <sheetFormatPr defaultRowHeight="14.5" x14ac:dyDescent="0.35"/>
  <cols>
    <col min="1" max="1" width="4.36328125" customWidth="1"/>
    <col min="2" max="2" width="11.6328125" customWidth="1"/>
    <col min="4" max="4" width="10.36328125" customWidth="1"/>
    <col min="5" max="5" width="10.7265625" bestFit="1" customWidth="1"/>
    <col min="6" max="6" width="10.81640625" customWidth="1"/>
    <col min="8" max="8" width="10.7265625" customWidth="1"/>
    <col min="9" max="11" width="11.90625" customWidth="1"/>
    <col min="12" max="12" width="11.36328125" customWidth="1"/>
    <col min="13" max="13" width="10.7265625" bestFit="1" customWidth="1"/>
    <col min="14" max="14" width="10.453125" bestFit="1" customWidth="1"/>
  </cols>
  <sheetData>
    <row r="8" spans="5:17" ht="19" thickBot="1" x14ac:dyDescent="0.5">
      <c r="M8" s="133" t="s">
        <v>0</v>
      </c>
      <c r="N8" s="133"/>
      <c r="O8" s="133"/>
      <c r="P8" s="133"/>
      <c r="Q8" s="133"/>
    </row>
    <row r="9" spans="5:17" ht="15" thickBot="1" x14ac:dyDescent="0.4">
      <c r="M9" s="15" t="s">
        <v>1</v>
      </c>
      <c r="N9" s="16" t="s">
        <v>2</v>
      </c>
      <c r="O9" s="16" t="s">
        <v>3</v>
      </c>
      <c r="P9" s="16" t="s">
        <v>4</v>
      </c>
      <c r="Q9" s="17" t="s">
        <v>5</v>
      </c>
    </row>
    <row r="10" spans="5:17" x14ac:dyDescent="0.35">
      <c r="M10" s="12">
        <v>1</v>
      </c>
      <c r="N10" s="13">
        <v>0.33329999999999999</v>
      </c>
      <c r="O10" s="13">
        <v>0.2</v>
      </c>
      <c r="P10" s="13">
        <v>0.1429</v>
      </c>
      <c r="Q10" s="14">
        <v>0.1</v>
      </c>
    </row>
    <row r="11" spans="5:17" x14ac:dyDescent="0.35">
      <c r="E11" s="1"/>
      <c r="M11" s="8">
        <v>2</v>
      </c>
      <c r="N11" s="7">
        <v>0.44450000000000001</v>
      </c>
      <c r="O11" s="7">
        <v>0.32</v>
      </c>
      <c r="P11" s="7">
        <v>0.24490000000000001</v>
      </c>
      <c r="Q11" s="9">
        <v>0.18</v>
      </c>
    </row>
    <row r="12" spans="5:17" x14ac:dyDescent="0.35">
      <c r="E12" s="1"/>
      <c r="M12" s="8">
        <v>3</v>
      </c>
      <c r="N12" s="7">
        <v>0.14810000000000001</v>
      </c>
      <c r="O12" s="7">
        <v>0.192</v>
      </c>
      <c r="P12" s="7">
        <v>0.1749</v>
      </c>
      <c r="Q12" s="9">
        <v>0.14399999999999999</v>
      </c>
    </row>
    <row r="13" spans="5:17" x14ac:dyDescent="0.35">
      <c r="E13" s="1"/>
      <c r="M13" s="8">
        <v>4</v>
      </c>
      <c r="N13" s="7">
        <v>7.4099999999999999E-2</v>
      </c>
      <c r="O13" s="7">
        <v>0.1152</v>
      </c>
      <c r="P13" s="7">
        <v>0.1249</v>
      </c>
      <c r="Q13" s="9">
        <v>0.1152</v>
      </c>
    </row>
    <row r="14" spans="5:17" x14ac:dyDescent="0.35">
      <c r="E14" s="1"/>
      <c r="M14" s="8">
        <v>5</v>
      </c>
      <c r="N14" s="18"/>
      <c r="O14" s="7">
        <v>0.1152</v>
      </c>
      <c r="P14" s="7">
        <v>8.9300000000000004E-2</v>
      </c>
      <c r="Q14" s="9">
        <v>9.2200000000000004E-2</v>
      </c>
    </row>
    <row r="15" spans="5:17" x14ac:dyDescent="0.35">
      <c r="M15" s="8">
        <v>6</v>
      </c>
      <c r="N15" s="18"/>
      <c r="O15" s="7">
        <v>5.7599999999999998E-2</v>
      </c>
      <c r="P15" s="7">
        <v>8.9200000000000002E-2</v>
      </c>
      <c r="Q15" s="9">
        <v>7.3700000000000002E-2</v>
      </c>
    </row>
    <row r="16" spans="5:17" x14ac:dyDescent="0.35">
      <c r="M16" s="8">
        <v>7</v>
      </c>
      <c r="N16" s="18"/>
      <c r="O16" s="18"/>
      <c r="P16" s="7">
        <v>8.9300000000000004E-2</v>
      </c>
      <c r="Q16" s="9">
        <v>6.5500000000000003E-2</v>
      </c>
    </row>
    <row r="17" spans="1:36" x14ac:dyDescent="0.35">
      <c r="A17" s="1"/>
      <c r="B17" s="1"/>
      <c r="C17" s="1"/>
      <c r="D17" s="1"/>
      <c r="E17" s="1"/>
      <c r="F17" s="1"/>
      <c r="G17" s="1"/>
      <c r="H17" s="1"/>
      <c r="I17" s="1"/>
      <c r="J17" s="1"/>
      <c r="K17" s="1"/>
      <c r="L17" s="1"/>
      <c r="M17" s="8">
        <v>8</v>
      </c>
      <c r="N17" s="18"/>
      <c r="O17" s="18"/>
      <c r="P17" s="7">
        <v>4.4600000000000001E-2</v>
      </c>
      <c r="Q17" s="9">
        <v>6.5500000000000003E-2</v>
      </c>
      <c r="R17" s="1"/>
      <c r="S17" s="1"/>
      <c r="T17" s="1"/>
      <c r="U17" s="1"/>
      <c r="V17" s="1"/>
      <c r="W17" s="1"/>
      <c r="X17" s="1"/>
      <c r="Y17" s="1"/>
      <c r="Z17" s="1"/>
      <c r="AA17" s="1"/>
      <c r="AB17" s="1"/>
      <c r="AC17" s="1"/>
      <c r="AD17" s="1"/>
      <c r="AE17" s="1"/>
      <c r="AF17" s="1"/>
      <c r="AG17" s="1"/>
      <c r="AH17" s="1"/>
      <c r="AI17" s="1"/>
      <c r="AJ17" s="1"/>
    </row>
    <row r="18" spans="1:36" x14ac:dyDescent="0.35">
      <c r="A18" s="1"/>
      <c r="B18" s="1"/>
      <c r="C18" s="1"/>
      <c r="D18" s="1"/>
      <c r="E18" s="1"/>
      <c r="F18" s="1"/>
      <c r="G18" s="1"/>
      <c r="H18" s="1"/>
      <c r="I18" s="1"/>
      <c r="J18" s="1"/>
      <c r="K18" s="1"/>
      <c r="L18" s="1"/>
      <c r="M18" s="8">
        <v>9</v>
      </c>
      <c r="N18" s="18"/>
      <c r="O18" s="18"/>
      <c r="P18" s="18"/>
      <c r="Q18" s="9">
        <v>6.5600000000000006E-2</v>
      </c>
      <c r="R18" s="1"/>
      <c r="S18" s="1"/>
      <c r="T18" s="1"/>
      <c r="U18" s="1"/>
      <c r="V18" s="1"/>
      <c r="W18" s="1"/>
      <c r="X18" s="1"/>
      <c r="Y18" s="1"/>
      <c r="Z18" s="1"/>
      <c r="AA18" s="1"/>
      <c r="AB18" s="1"/>
      <c r="AC18" s="1"/>
      <c r="AD18" s="1"/>
      <c r="AE18" s="1"/>
      <c r="AF18" s="1"/>
      <c r="AG18" s="1"/>
      <c r="AH18" s="1"/>
      <c r="AI18" s="1"/>
      <c r="AJ18" s="1"/>
    </row>
    <row r="19" spans="1:36" x14ac:dyDescent="0.35">
      <c r="A19" s="1"/>
      <c r="B19" s="1"/>
      <c r="C19" s="1"/>
      <c r="D19" s="1"/>
      <c r="E19" s="1"/>
      <c r="F19" s="1"/>
      <c r="G19" s="1"/>
      <c r="H19" s="1"/>
      <c r="I19" s="1"/>
      <c r="J19" s="1"/>
      <c r="K19" s="1"/>
      <c r="L19" s="1"/>
      <c r="M19" s="8">
        <v>10</v>
      </c>
      <c r="N19" s="18"/>
      <c r="O19" s="18"/>
      <c r="P19" s="18"/>
      <c r="Q19" s="9">
        <v>6.5500000000000003E-2</v>
      </c>
      <c r="R19" s="1"/>
      <c r="S19" s="1"/>
      <c r="T19" s="1"/>
      <c r="U19" s="1"/>
      <c r="V19" s="1"/>
      <c r="W19" s="1"/>
      <c r="X19" s="1"/>
      <c r="Y19" s="1"/>
      <c r="Z19" s="1"/>
      <c r="AA19" s="1"/>
      <c r="AB19" s="1"/>
      <c r="AC19" s="1"/>
      <c r="AD19" s="1"/>
      <c r="AE19" s="1"/>
      <c r="AF19" s="1"/>
      <c r="AG19" s="1"/>
      <c r="AH19" s="1"/>
      <c r="AI19" s="1"/>
      <c r="AJ19" s="1"/>
    </row>
    <row r="20" spans="1:36" ht="15" thickBot="1" x14ac:dyDescent="0.4">
      <c r="A20" s="1"/>
      <c r="B20" s="1"/>
      <c r="C20" s="1"/>
      <c r="D20" s="1"/>
      <c r="E20" s="1"/>
      <c r="F20" s="1"/>
      <c r="G20" s="1"/>
      <c r="H20" s="1"/>
      <c r="I20" s="1"/>
      <c r="J20" s="1"/>
      <c r="K20" s="1"/>
      <c r="L20" s="1"/>
      <c r="M20" s="10">
        <v>11</v>
      </c>
      <c r="N20" s="19"/>
      <c r="O20" s="19"/>
      <c r="P20" s="19"/>
      <c r="Q20" s="11">
        <v>3.2800000000000003E-2</v>
      </c>
      <c r="R20" s="1"/>
      <c r="S20" s="1"/>
      <c r="T20" s="1"/>
      <c r="U20" s="1"/>
      <c r="V20" s="1"/>
      <c r="W20" s="1"/>
      <c r="X20" s="1"/>
      <c r="Y20" s="1"/>
      <c r="Z20" s="1"/>
      <c r="AA20" s="1"/>
      <c r="AB20" s="1"/>
      <c r="AC20" s="1"/>
      <c r="AD20" s="1"/>
      <c r="AE20" s="1"/>
      <c r="AF20" s="1"/>
      <c r="AG20" s="1"/>
      <c r="AH20" s="1"/>
      <c r="AI20" s="1"/>
      <c r="AJ20" s="1"/>
    </row>
    <row r="21" spans="1:36" ht="24.5" customHeight="1" x14ac:dyDescent="0.35"/>
    <row r="22" spans="1:36" ht="24.5" customHeight="1" x14ac:dyDescent="0.35"/>
    <row r="23" spans="1:36" ht="24.5" customHeight="1" x14ac:dyDescent="0.35"/>
    <row r="24" spans="1:36" ht="6" customHeight="1" x14ac:dyDescent="0.35"/>
    <row r="25" spans="1:36" ht="6" customHeight="1" x14ac:dyDescent="0.35"/>
    <row r="27" spans="1:36" ht="21" x14ac:dyDescent="0.35">
      <c r="A27" s="2"/>
      <c r="B27" s="132" t="s">
        <v>6</v>
      </c>
      <c r="C27" s="132"/>
      <c r="D27" s="132"/>
      <c r="E27" s="132"/>
      <c r="F27" s="132"/>
      <c r="G27" s="132"/>
      <c r="H27" s="132"/>
      <c r="I27" s="132"/>
      <c r="J27" s="132"/>
      <c r="K27" s="132"/>
      <c r="L27" s="132"/>
      <c r="M27" s="2"/>
      <c r="N27" s="2"/>
      <c r="O27" s="2"/>
      <c r="P27" s="2"/>
      <c r="Q27" s="2"/>
      <c r="R27" s="2"/>
      <c r="S27" s="2"/>
      <c r="T27" s="2"/>
      <c r="U27" s="2"/>
      <c r="V27" s="2"/>
      <c r="W27" s="2"/>
      <c r="X27" s="2"/>
      <c r="Y27" s="2"/>
      <c r="Z27" s="2"/>
      <c r="AA27" s="2"/>
      <c r="AB27" s="2"/>
      <c r="AC27" s="2"/>
      <c r="AD27" s="2"/>
      <c r="AE27" s="2"/>
      <c r="AF27" s="2"/>
      <c r="AG27" s="2"/>
      <c r="AH27" s="2"/>
      <c r="AI27" s="2"/>
      <c r="AJ27" s="2"/>
    </row>
    <row r="28" spans="1:36" x14ac:dyDescent="0.3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row>
    <row r="29" spans="1:36" x14ac:dyDescent="0.35">
      <c r="A29" s="2"/>
      <c r="B29" s="4" t="s">
        <v>7</v>
      </c>
      <c r="C29" s="4"/>
      <c r="D29" s="4"/>
      <c r="E29" s="4"/>
      <c r="F29" s="4" t="s">
        <v>8</v>
      </c>
      <c r="G29" s="4"/>
      <c r="H29" s="21"/>
      <c r="I29" s="4"/>
      <c r="J29" s="4" t="s">
        <v>9</v>
      </c>
      <c r="K29" s="1"/>
      <c r="L29" s="1"/>
      <c r="M29" s="2"/>
      <c r="N29" s="2"/>
      <c r="O29" s="2"/>
      <c r="P29" s="2"/>
      <c r="Q29" s="2"/>
      <c r="R29" s="2"/>
      <c r="S29" s="2"/>
      <c r="T29" s="2"/>
      <c r="U29" s="2"/>
      <c r="V29" s="2"/>
      <c r="W29" s="2"/>
      <c r="X29" s="2"/>
      <c r="Y29" s="2"/>
      <c r="Z29" s="2"/>
      <c r="AA29" s="2"/>
      <c r="AB29" s="2"/>
      <c r="AC29" s="2"/>
      <c r="AD29" s="2"/>
      <c r="AE29" s="2"/>
      <c r="AF29" s="2"/>
      <c r="AG29" s="2"/>
      <c r="AH29" s="2"/>
      <c r="AI29" s="2"/>
      <c r="AJ29" s="2"/>
    </row>
    <row r="30" spans="1:36" x14ac:dyDescent="0.35">
      <c r="A30" s="2"/>
      <c r="B30" s="5" t="s">
        <v>10</v>
      </c>
      <c r="C30" s="1"/>
      <c r="D30" s="1"/>
      <c r="E30" s="6">
        <v>32500</v>
      </c>
      <c r="F30" s="5" t="s">
        <v>10</v>
      </c>
      <c r="G30" s="1"/>
      <c r="H30" s="1"/>
      <c r="I30" s="6">
        <v>35000</v>
      </c>
      <c r="J30" s="5" t="s">
        <v>11</v>
      </c>
      <c r="K30" s="1"/>
      <c r="L30" s="20">
        <v>0.34</v>
      </c>
      <c r="M30" s="2"/>
      <c r="N30" s="2"/>
      <c r="O30" s="2"/>
      <c r="P30" s="2"/>
      <c r="Q30" s="2"/>
      <c r="R30" s="2"/>
      <c r="S30" s="2"/>
      <c r="T30" s="2"/>
      <c r="U30" s="2"/>
      <c r="V30" s="2"/>
      <c r="W30" s="2"/>
      <c r="X30" s="2"/>
      <c r="Y30" s="2"/>
      <c r="Z30" s="2"/>
      <c r="AA30" s="2"/>
      <c r="AB30" s="2"/>
      <c r="AC30" s="2"/>
      <c r="AD30" s="2"/>
      <c r="AE30" s="2"/>
      <c r="AF30" s="2"/>
      <c r="AG30" s="2"/>
      <c r="AH30" s="2"/>
      <c r="AI30" s="2"/>
      <c r="AJ30" s="2"/>
    </row>
    <row r="31" spans="1:36" x14ac:dyDescent="0.35">
      <c r="A31" s="2"/>
      <c r="B31" s="5" t="s">
        <v>12</v>
      </c>
      <c r="C31" s="1"/>
      <c r="D31" s="1"/>
      <c r="E31" s="6">
        <v>7500</v>
      </c>
      <c r="F31" s="5" t="s">
        <v>13</v>
      </c>
      <c r="G31" s="1"/>
      <c r="H31" s="1"/>
      <c r="I31" s="6">
        <v>3000</v>
      </c>
      <c r="J31" s="5" t="s">
        <v>14</v>
      </c>
      <c r="K31" s="1"/>
      <c r="L31" s="20">
        <v>0.09</v>
      </c>
      <c r="M31" s="2"/>
      <c r="N31" s="2"/>
      <c r="O31" s="2"/>
      <c r="P31" s="2"/>
      <c r="Q31" s="2"/>
      <c r="R31" s="2"/>
      <c r="S31" s="2"/>
      <c r="T31" s="2"/>
      <c r="U31" s="2"/>
      <c r="V31" s="2"/>
      <c r="W31" s="2"/>
      <c r="X31" s="2"/>
      <c r="Y31" s="2"/>
      <c r="Z31" s="2"/>
      <c r="AA31" s="2"/>
      <c r="AB31" s="2"/>
      <c r="AC31" s="2"/>
      <c r="AD31" s="2"/>
      <c r="AE31" s="2"/>
      <c r="AF31" s="2"/>
      <c r="AG31" s="2"/>
      <c r="AH31" s="2"/>
      <c r="AI31" s="2"/>
      <c r="AJ31" s="2"/>
    </row>
    <row r="32" spans="1:36" x14ac:dyDescent="0.35">
      <c r="A32" s="2"/>
      <c r="B32" s="5" t="s">
        <v>15</v>
      </c>
      <c r="C32" s="1"/>
      <c r="D32" s="1"/>
      <c r="E32" s="6">
        <v>1500</v>
      </c>
      <c r="F32" s="5" t="s">
        <v>15</v>
      </c>
      <c r="G32" s="1"/>
      <c r="H32" s="1"/>
      <c r="I32" s="6">
        <v>20000</v>
      </c>
      <c r="J32" s="3"/>
      <c r="K32" s="2"/>
      <c r="L32" s="2"/>
      <c r="M32" s="2"/>
      <c r="N32" s="2"/>
      <c r="O32" s="2"/>
      <c r="P32" s="2"/>
      <c r="Q32" s="2"/>
      <c r="R32" s="2"/>
      <c r="S32" s="2"/>
      <c r="T32" s="2"/>
      <c r="U32" s="2"/>
      <c r="V32" s="2"/>
      <c r="W32" s="2"/>
      <c r="X32" s="2"/>
      <c r="Y32" s="2"/>
      <c r="Z32" s="2"/>
      <c r="AA32" s="2"/>
      <c r="AB32" s="2"/>
      <c r="AC32" s="2"/>
      <c r="AD32" s="2"/>
      <c r="AE32" s="2"/>
      <c r="AF32" s="2"/>
      <c r="AG32" s="2"/>
      <c r="AH32" s="2"/>
      <c r="AI32" s="2"/>
      <c r="AJ32" s="2"/>
    </row>
    <row r="33" spans="1:36" x14ac:dyDescent="0.35">
      <c r="A33" s="2"/>
      <c r="B33" s="5" t="s">
        <v>16</v>
      </c>
      <c r="C33" s="1"/>
      <c r="D33" s="1"/>
      <c r="E33" s="6">
        <v>6000</v>
      </c>
      <c r="F33" s="5" t="s">
        <v>16</v>
      </c>
      <c r="G33" s="1"/>
      <c r="H33" s="1"/>
      <c r="I33" s="6">
        <v>9000</v>
      </c>
      <c r="J33" s="3"/>
      <c r="K33" s="2"/>
      <c r="L33" s="2"/>
      <c r="M33" s="2"/>
      <c r="N33" s="2"/>
      <c r="O33" s="2"/>
      <c r="P33" s="2"/>
      <c r="Q33" s="2"/>
      <c r="R33" s="2"/>
      <c r="S33" s="2"/>
      <c r="T33" s="2"/>
      <c r="U33" s="2"/>
      <c r="V33" s="2"/>
      <c r="W33" s="2"/>
      <c r="X33" s="2"/>
      <c r="Y33" s="2"/>
      <c r="Z33" s="2"/>
      <c r="AA33" s="2"/>
      <c r="AB33" s="2"/>
      <c r="AC33" s="2"/>
      <c r="AD33" s="2"/>
      <c r="AE33" s="2"/>
      <c r="AF33" s="2"/>
      <c r="AG33" s="2"/>
      <c r="AH33" s="2"/>
      <c r="AI33" s="2"/>
      <c r="AJ33" s="2"/>
    </row>
    <row r="34" spans="1:36" x14ac:dyDescent="0.35">
      <c r="A34" s="2"/>
      <c r="B34" s="5"/>
      <c r="C34" s="1"/>
      <c r="D34" s="1"/>
      <c r="E34" s="6"/>
      <c r="F34" s="5" t="s">
        <v>17</v>
      </c>
      <c r="G34" s="1"/>
      <c r="H34" s="1"/>
      <c r="I34" s="6">
        <v>9000</v>
      </c>
      <c r="J34" s="3"/>
      <c r="K34" s="2"/>
      <c r="L34" s="2"/>
      <c r="M34" s="2"/>
      <c r="N34" s="2"/>
      <c r="O34" s="2"/>
      <c r="P34" s="2"/>
      <c r="Q34" s="2"/>
      <c r="R34" s="2"/>
      <c r="S34" s="2"/>
      <c r="T34" s="2"/>
      <c r="U34" s="2"/>
      <c r="V34" s="2"/>
      <c r="W34" s="2"/>
      <c r="X34" s="2"/>
      <c r="Y34" s="2"/>
      <c r="Z34" s="2"/>
      <c r="AA34" s="2"/>
      <c r="AB34" s="2"/>
      <c r="AC34" s="2"/>
      <c r="AD34" s="2"/>
      <c r="AE34" s="2"/>
      <c r="AF34" s="2"/>
      <c r="AG34" s="2"/>
      <c r="AH34" s="2"/>
      <c r="AI34" s="2"/>
      <c r="AJ34" s="2"/>
    </row>
    <row r="35" spans="1:36" x14ac:dyDescent="0.35">
      <c r="A35" s="2"/>
      <c r="B35" s="3"/>
      <c r="C35" s="1"/>
      <c r="D35" s="1"/>
      <c r="E35" s="6"/>
      <c r="F35" s="1"/>
      <c r="G35" s="1"/>
      <c r="H35" s="1"/>
      <c r="I35" s="1"/>
      <c r="J35" s="3"/>
      <c r="K35" s="2"/>
      <c r="L35" s="2"/>
      <c r="M35" s="2"/>
      <c r="N35" s="2"/>
      <c r="O35" s="2"/>
      <c r="P35" s="2"/>
      <c r="Q35" s="2"/>
      <c r="R35" s="2"/>
      <c r="S35" s="2"/>
      <c r="T35" s="2"/>
      <c r="U35" s="2"/>
      <c r="V35" s="2"/>
      <c r="W35" s="2"/>
      <c r="X35" s="2"/>
      <c r="Y35" s="2"/>
      <c r="Z35" s="2"/>
      <c r="AA35" s="2"/>
      <c r="AB35" s="2"/>
      <c r="AC35" s="2"/>
      <c r="AD35" s="2"/>
      <c r="AE35" s="2"/>
      <c r="AF35" s="2"/>
      <c r="AG35" s="2"/>
      <c r="AH35" s="2"/>
      <c r="AI35" s="2"/>
      <c r="AJ35" s="2"/>
    </row>
    <row r="36" spans="1:36" ht="21" x14ac:dyDescent="0.35">
      <c r="A36" s="2"/>
      <c r="B36" s="132" t="s">
        <v>18</v>
      </c>
      <c r="C36" s="132"/>
      <c r="D36" s="132"/>
      <c r="E36" s="132"/>
      <c r="F36" s="132"/>
      <c r="G36" s="132"/>
      <c r="H36" s="132"/>
      <c r="I36" s="132"/>
      <c r="J36" s="132"/>
      <c r="K36" s="132"/>
      <c r="L36" s="132"/>
      <c r="M36" s="2"/>
      <c r="N36" s="2"/>
      <c r="O36" s="2"/>
      <c r="P36" s="2"/>
      <c r="Q36" s="2"/>
      <c r="R36" s="2"/>
      <c r="S36" s="2"/>
      <c r="T36" s="2"/>
      <c r="U36" s="2"/>
      <c r="V36" s="2"/>
      <c r="W36" s="2"/>
      <c r="X36" s="2"/>
      <c r="Y36" s="2"/>
      <c r="Z36" s="2"/>
      <c r="AA36" s="2"/>
      <c r="AB36" s="2"/>
      <c r="AC36" s="2"/>
      <c r="AD36" s="2"/>
      <c r="AE36" s="2"/>
      <c r="AF36" s="2"/>
      <c r="AG36" s="2"/>
      <c r="AH36" s="2"/>
      <c r="AI36" s="2"/>
      <c r="AJ36" s="2"/>
    </row>
    <row r="37" spans="1:36" x14ac:dyDescent="0.35">
      <c r="A37" s="2"/>
      <c r="B37" s="1"/>
      <c r="C37" s="1"/>
      <c r="D37" s="1"/>
      <c r="E37" s="1"/>
      <c r="F37" s="1"/>
      <c r="G37" s="1"/>
      <c r="H37" s="1"/>
      <c r="I37" s="1"/>
      <c r="J37" s="1"/>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36" x14ac:dyDescent="0.3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36" x14ac:dyDescent="0.35">
      <c r="A39" s="2"/>
      <c r="B39" s="134" t="s">
        <v>19</v>
      </c>
      <c r="C39" s="134"/>
      <c r="D39" s="134"/>
      <c r="E39" s="134"/>
      <c r="F39" s="2"/>
      <c r="G39" s="134" t="s">
        <v>20</v>
      </c>
      <c r="H39" s="134"/>
      <c r="I39" s="134"/>
      <c r="J39" s="134"/>
      <c r="K39" s="134"/>
      <c r="L39" s="2"/>
      <c r="M39" s="2"/>
      <c r="N39" s="2"/>
      <c r="O39" s="2"/>
      <c r="P39" s="2"/>
      <c r="Q39" s="2"/>
      <c r="R39" s="2"/>
      <c r="S39" s="2"/>
      <c r="T39" s="2"/>
      <c r="U39" s="2"/>
      <c r="V39" s="2"/>
      <c r="W39" s="2"/>
      <c r="X39" s="2"/>
      <c r="Y39" s="2"/>
      <c r="Z39" s="2"/>
      <c r="AA39" s="2"/>
      <c r="AB39" s="2"/>
      <c r="AC39" s="2"/>
      <c r="AD39" s="2"/>
      <c r="AE39" s="2"/>
      <c r="AF39" s="2"/>
      <c r="AG39" s="2"/>
      <c r="AH39" s="2"/>
      <c r="AI39" s="2"/>
      <c r="AJ39" s="2"/>
    </row>
    <row r="40" spans="1:36" x14ac:dyDescent="0.35">
      <c r="A40" s="2"/>
      <c r="B40" s="2"/>
      <c r="C40" s="2"/>
      <c r="D40" s="2"/>
      <c r="E40" s="2"/>
      <c r="F40" s="2"/>
      <c r="G40" s="2"/>
      <c r="H40" s="2"/>
      <c r="I40" s="2" t="s">
        <v>21</v>
      </c>
      <c r="J40" s="2" t="s">
        <v>22</v>
      </c>
      <c r="K40" s="2" t="s">
        <v>23</v>
      </c>
      <c r="L40" s="2"/>
      <c r="M40" s="2"/>
      <c r="N40" s="2"/>
      <c r="O40" s="22"/>
      <c r="P40" s="2"/>
      <c r="Q40" s="2"/>
      <c r="R40" s="2"/>
      <c r="S40" s="2"/>
      <c r="T40" s="2"/>
      <c r="U40" s="2"/>
      <c r="V40" s="2"/>
      <c r="W40" s="2"/>
      <c r="X40" s="2"/>
      <c r="Y40" s="2"/>
      <c r="Z40" s="2"/>
      <c r="AA40" s="2"/>
      <c r="AB40" s="2"/>
      <c r="AC40" s="2"/>
      <c r="AD40" s="2"/>
      <c r="AE40" s="2"/>
      <c r="AF40" s="2"/>
      <c r="AG40" s="2"/>
      <c r="AH40" s="2"/>
      <c r="AI40" s="2"/>
      <c r="AJ40" s="2"/>
    </row>
    <row r="41" spans="1:36" x14ac:dyDescent="0.35">
      <c r="A41" s="88"/>
      <c r="B41" s="88"/>
      <c r="C41" s="88"/>
      <c r="D41" s="88"/>
      <c r="E41" s="88"/>
      <c r="F41" s="88"/>
      <c r="G41" s="88"/>
      <c r="H41" s="88"/>
      <c r="I41" s="88"/>
      <c r="J41" s="88"/>
      <c r="K41" s="88"/>
      <c r="L41" s="2"/>
      <c r="M41" s="2"/>
      <c r="N41" s="2"/>
      <c r="O41" s="2"/>
      <c r="P41" s="2"/>
      <c r="Q41" s="2"/>
      <c r="R41" s="2"/>
      <c r="S41" s="2"/>
      <c r="T41" s="2"/>
      <c r="U41" s="2"/>
      <c r="V41" s="2"/>
      <c r="W41" s="2"/>
      <c r="X41" s="2"/>
      <c r="Y41" s="2"/>
      <c r="Z41" s="2"/>
      <c r="AA41" s="2"/>
      <c r="AB41" s="2"/>
      <c r="AC41" s="2"/>
      <c r="AD41" s="2"/>
      <c r="AE41" s="2"/>
      <c r="AF41" s="2"/>
      <c r="AG41" s="2"/>
      <c r="AH41" s="2"/>
      <c r="AI41" s="2"/>
      <c r="AJ41" s="2"/>
    </row>
    <row r="42" spans="1:36" x14ac:dyDescent="0.35">
      <c r="A42" s="88"/>
      <c r="B42" s="88"/>
      <c r="C42" s="88"/>
      <c r="D42" s="88"/>
      <c r="E42" s="88"/>
      <c r="F42" s="88"/>
      <c r="G42" s="88"/>
      <c r="H42" s="88"/>
      <c r="I42" s="88"/>
      <c r="J42" s="88"/>
      <c r="K42" s="88"/>
      <c r="L42" s="2"/>
      <c r="M42" s="2"/>
      <c r="N42" s="2"/>
      <c r="O42" s="2"/>
      <c r="P42" s="2"/>
      <c r="Q42" s="2"/>
      <c r="R42" s="2"/>
      <c r="S42" s="2"/>
      <c r="T42" s="2"/>
      <c r="U42" s="2"/>
      <c r="V42" s="2"/>
      <c r="W42" s="2"/>
      <c r="X42" s="2"/>
      <c r="Y42" s="2"/>
      <c r="Z42" s="2"/>
      <c r="AA42" s="2"/>
      <c r="AB42" s="2"/>
      <c r="AC42" s="2"/>
      <c r="AD42" s="2"/>
      <c r="AE42" s="2"/>
      <c r="AF42" s="2"/>
      <c r="AG42" s="2"/>
      <c r="AH42" s="2"/>
      <c r="AI42" s="2"/>
      <c r="AJ42" s="2"/>
    </row>
    <row r="43" spans="1:36" x14ac:dyDescent="0.35">
      <c r="A43" s="88"/>
      <c r="B43" s="88"/>
      <c r="C43" s="88"/>
      <c r="D43" s="88"/>
      <c r="E43" s="88"/>
      <c r="F43" s="88"/>
      <c r="G43" s="88"/>
      <c r="H43" s="88"/>
      <c r="I43" s="88"/>
      <c r="J43" s="88"/>
      <c r="K43" s="88"/>
      <c r="L43" s="2"/>
      <c r="M43" s="2"/>
      <c r="N43" s="2"/>
      <c r="O43" s="2"/>
      <c r="P43" s="2"/>
      <c r="Q43" s="2"/>
      <c r="R43" s="2"/>
      <c r="S43" s="2"/>
      <c r="T43" s="2"/>
      <c r="U43" s="2"/>
      <c r="V43" s="2"/>
      <c r="W43" s="2"/>
      <c r="X43" s="2"/>
      <c r="Y43" s="2"/>
      <c r="Z43" s="2"/>
      <c r="AA43" s="2"/>
      <c r="AB43" s="2"/>
      <c r="AC43" s="2"/>
      <c r="AD43" s="2"/>
      <c r="AE43" s="2"/>
      <c r="AF43" s="2"/>
      <c r="AG43" s="2"/>
      <c r="AH43" s="2"/>
      <c r="AI43" s="2"/>
      <c r="AJ43" s="2"/>
    </row>
    <row r="44" spans="1:36" x14ac:dyDescent="0.35">
      <c r="A44" s="88"/>
      <c r="B44" s="88"/>
      <c r="C44" s="88"/>
      <c r="D44" s="88"/>
      <c r="E44" s="88"/>
      <c r="F44" s="88"/>
      <c r="G44" s="88"/>
      <c r="H44" s="88"/>
      <c r="I44" s="88"/>
      <c r="J44" s="88"/>
      <c r="K44" s="88"/>
      <c r="L44" s="2"/>
      <c r="M44" s="2"/>
      <c r="N44" s="2"/>
      <c r="O44" s="2"/>
      <c r="P44" s="2"/>
      <c r="Q44" s="2"/>
      <c r="R44" s="2"/>
      <c r="S44" s="2"/>
      <c r="T44" s="2"/>
      <c r="U44" s="2"/>
      <c r="V44" s="2"/>
      <c r="W44" s="2"/>
      <c r="X44" s="2"/>
      <c r="Y44" s="2"/>
      <c r="Z44" s="2"/>
      <c r="AA44" s="2"/>
      <c r="AB44" s="2"/>
      <c r="AC44" s="2"/>
      <c r="AD44" s="2"/>
      <c r="AE44" s="2"/>
      <c r="AF44" s="2"/>
      <c r="AG44" s="2"/>
      <c r="AH44" s="2"/>
      <c r="AI44" s="2"/>
      <c r="AJ44" s="2"/>
    </row>
    <row r="45" spans="1:36" x14ac:dyDescent="0.35">
      <c r="A45" s="88"/>
      <c r="B45" s="88"/>
      <c r="C45" s="88"/>
      <c r="D45" s="88"/>
      <c r="E45" s="88"/>
      <c r="F45" s="88"/>
      <c r="G45" s="88"/>
      <c r="H45" s="88"/>
      <c r="I45" s="88"/>
      <c r="J45" s="88"/>
      <c r="K45" s="88"/>
      <c r="L45" s="2"/>
      <c r="M45" s="2"/>
      <c r="N45" s="2"/>
      <c r="O45" s="2"/>
      <c r="P45" s="2"/>
      <c r="Q45" s="2"/>
      <c r="R45" s="2"/>
      <c r="S45" s="2"/>
      <c r="T45" s="2"/>
      <c r="U45" s="2"/>
      <c r="V45" s="2"/>
      <c r="W45" s="2"/>
      <c r="X45" s="2"/>
      <c r="Y45" s="2"/>
      <c r="Z45" s="2"/>
      <c r="AA45" s="2"/>
      <c r="AB45" s="2"/>
      <c r="AC45" s="2"/>
      <c r="AD45" s="2"/>
      <c r="AE45" s="2"/>
      <c r="AF45" s="2"/>
      <c r="AG45" s="2"/>
      <c r="AH45" s="2"/>
      <c r="AI45" s="2"/>
      <c r="AJ45" s="2"/>
    </row>
    <row r="46" spans="1:36" x14ac:dyDescent="0.35">
      <c r="A46" s="88"/>
      <c r="B46" s="88"/>
      <c r="C46" s="88"/>
      <c r="D46" s="88"/>
      <c r="E46" s="88"/>
      <c r="F46" s="88"/>
      <c r="G46" s="88"/>
      <c r="H46" s="88"/>
      <c r="I46" s="88"/>
      <c r="J46" s="88"/>
      <c r="K46" s="88"/>
      <c r="L46" s="2"/>
      <c r="M46" s="2"/>
      <c r="N46" s="2"/>
      <c r="O46" s="2"/>
      <c r="P46" s="2"/>
      <c r="Q46" s="2"/>
      <c r="R46" s="2"/>
      <c r="S46" s="2"/>
      <c r="T46" s="2"/>
      <c r="U46" s="2"/>
      <c r="V46" s="2"/>
      <c r="W46" s="2"/>
      <c r="X46" s="2"/>
      <c r="Y46" s="2"/>
      <c r="Z46" s="2"/>
      <c r="AA46" s="2"/>
      <c r="AB46" s="2"/>
      <c r="AC46" s="2"/>
      <c r="AD46" s="2"/>
      <c r="AE46" s="2"/>
      <c r="AF46" s="2"/>
      <c r="AG46" s="2"/>
      <c r="AH46" s="2"/>
      <c r="AI46" s="2"/>
      <c r="AJ46" s="2"/>
    </row>
    <row r="47" spans="1:36" x14ac:dyDescent="0.35">
      <c r="A47" s="88"/>
      <c r="B47" s="88"/>
      <c r="C47" s="88"/>
      <c r="D47" s="88"/>
      <c r="E47" s="88"/>
      <c r="F47" s="88"/>
      <c r="G47" s="88"/>
      <c r="H47" s="88"/>
      <c r="I47" s="88"/>
      <c r="J47" s="88"/>
      <c r="K47" s="88"/>
      <c r="L47" s="2"/>
      <c r="M47" s="2"/>
      <c r="N47" s="2"/>
      <c r="O47" s="2"/>
      <c r="P47" s="2"/>
      <c r="Q47" s="2"/>
      <c r="R47" s="2"/>
      <c r="S47" s="2"/>
      <c r="T47" s="2"/>
      <c r="U47" s="2"/>
      <c r="V47" s="2"/>
      <c r="W47" s="2"/>
      <c r="X47" s="2"/>
      <c r="Y47" s="2"/>
      <c r="Z47" s="2"/>
      <c r="AA47" s="2"/>
      <c r="AB47" s="2"/>
      <c r="AC47" s="2"/>
      <c r="AD47" s="2"/>
      <c r="AE47" s="2"/>
      <c r="AF47" s="2"/>
      <c r="AG47" s="2"/>
      <c r="AH47" s="2"/>
      <c r="AI47" s="2"/>
      <c r="AJ47" s="2"/>
    </row>
    <row r="48" spans="1:36" x14ac:dyDescent="0.35">
      <c r="A48" s="88"/>
      <c r="B48" s="88"/>
      <c r="C48" s="88"/>
      <c r="D48" s="88"/>
      <c r="E48" s="88"/>
      <c r="F48" s="88"/>
      <c r="G48" s="88"/>
      <c r="H48" s="88"/>
      <c r="I48" s="88"/>
      <c r="J48" s="88"/>
      <c r="K48" s="88"/>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6" x14ac:dyDescent="0.35">
      <c r="A49" s="88"/>
      <c r="B49" s="88"/>
      <c r="C49" s="88"/>
      <c r="D49" s="88"/>
      <c r="E49" s="88"/>
      <c r="F49" s="88"/>
      <c r="G49" s="88"/>
      <c r="H49" s="88"/>
      <c r="I49" s="88"/>
      <c r="J49" s="88"/>
      <c r="K49" s="88"/>
      <c r="L49" s="2"/>
      <c r="M49" s="2"/>
      <c r="N49" s="2"/>
      <c r="O49" s="2"/>
      <c r="P49" s="2"/>
      <c r="Q49" s="2"/>
      <c r="R49" s="2"/>
      <c r="S49" s="2"/>
      <c r="T49" s="2"/>
      <c r="U49" s="2"/>
      <c r="V49" s="2"/>
      <c r="W49" s="2"/>
      <c r="X49" s="2"/>
      <c r="Y49" s="2"/>
      <c r="Z49" s="2"/>
      <c r="AA49" s="2"/>
      <c r="AB49" s="2"/>
      <c r="AC49" s="2"/>
      <c r="AD49" s="2"/>
      <c r="AE49" s="2"/>
      <c r="AF49" s="2"/>
      <c r="AG49" s="2"/>
      <c r="AH49" s="2"/>
      <c r="AI49" s="2"/>
      <c r="AJ49" s="2"/>
    </row>
    <row r="50" spans="1:36" x14ac:dyDescent="0.35">
      <c r="A50" s="88"/>
      <c r="B50" s="88"/>
      <c r="C50" s="88"/>
      <c r="D50" s="88"/>
      <c r="E50" s="88"/>
      <c r="F50" s="88"/>
      <c r="G50" s="88"/>
      <c r="H50" s="88"/>
      <c r="I50" s="88"/>
      <c r="J50" s="88"/>
      <c r="K50" s="88"/>
      <c r="L50" s="2"/>
      <c r="M50" s="2"/>
      <c r="N50" s="2"/>
      <c r="O50" s="2"/>
      <c r="P50" s="2"/>
      <c r="Q50" s="2"/>
      <c r="R50" s="2"/>
      <c r="S50" s="2"/>
      <c r="T50" s="2"/>
      <c r="U50" s="2"/>
      <c r="V50" s="2"/>
      <c r="W50" s="2"/>
      <c r="X50" s="2"/>
      <c r="Y50" s="2"/>
      <c r="Z50" s="2"/>
      <c r="AA50" s="2"/>
      <c r="AB50" s="2"/>
      <c r="AC50" s="2"/>
      <c r="AD50" s="2"/>
      <c r="AE50" s="2"/>
      <c r="AF50" s="2"/>
      <c r="AG50" s="2"/>
      <c r="AH50" s="2"/>
      <c r="AI50" s="2"/>
      <c r="AJ50" s="2"/>
    </row>
    <row r="51" spans="1:36" x14ac:dyDescent="0.35">
      <c r="A51" s="88"/>
      <c r="B51" s="88"/>
      <c r="C51" s="88"/>
      <c r="D51" s="88"/>
      <c r="E51" s="88"/>
      <c r="F51" s="88"/>
      <c r="G51" s="88"/>
      <c r="H51" s="88"/>
      <c r="I51" s="88"/>
      <c r="J51" s="88"/>
      <c r="K51" s="88"/>
      <c r="L51" s="2"/>
      <c r="M51" s="2"/>
      <c r="N51" s="2"/>
      <c r="O51" s="2"/>
      <c r="P51" s="2"/>
      <c r="Q51" s="2"/>
      <c r="R51" s="2"/>
      <c r="S51" s="2"/>
      <c r="T51" s="2"/>
      <c r="U51" s="2"/>
      <c r="V51" s="2"/>
      <c r="W51" s="2"/>
      <c r="X51" s="2"/>
      <c r="Y51" s="2"/>
      <c r="Z51" s="2"/>
      <c r="AA51" s="2"/>
      <c r="AB51" s="2"/>
      <c r="AC51" s="2"/>
      <c r="AD51" s="2"/>
      <c r="AE51" s="2"/>
      <c r="AF51" s="2"/>
      <c r="AG51" s="2"/>
      <c r="AH51" s="2"/>
      <c r="AI51" s="2"/>
      <c r="AJ51" s="2"/>
    </row>
    <row r="52" spans="1:36" x14ac:dyDescent="0.35">
      <c r="A52" s="88"/>
      <c r="B52" s="88"/>
      <c r="C52" s="88"/>
      <c r="D52" s="88"/>
      <c r="E52" s="88"/>
      <c r="F52" s="88"/>
      <c r="G52" s="88"/>
      <c r="H52" s="88"/>
      <c r="I52" s="88"/>
      <c r="J52" s="88"/>
      <c r="K52" s="88"/>
      <c r="L52" s="2"/>
      <c r="M52" s="2"/>
      <c r="N52" s="2"/>
      <c r="O52" s="2"/>
      <c r="P52" s="2"/>
      <c r="Q52" s="2"/>
      <c r="R52" s="2"/>
      <c r="S52" s="2"/>
      <c r="T52" s="2"/>
      <c r="U52" s="2"/>
      <c r="V52" s="2"/>
      <c r="W52" s="2"/>
      <c r="X52" s="2"/>
      <c r="Y52" s="2"/>
      <c r="Z52" s="2"/>
      <c r="AA52" s="2"/>
      <c r="AB52" s="2"/>
      <c r="AC52" s="2"/>
      <c r="AD52" s="2"/>
      <c r="AE52" s="2"/>
      <c r="AF52" s="2"/>
      <c r="AG52" s="2"/>
      <c r="AH52" s="2"/>
      <c r="AI52" s="2"/>
      <c r="AJ52" s="2"/>
    </row>
    <row r="53" spans="1:36" x14ac:dyDescent="0.35">
      <c r="A53" s="88"/>
      <c r="B53" s="88"/>
      <c r="C53" s="88"/>
      <c r="D53" s="88"/>
      <c r="E53" s="88"/>
      <c r="F53" s="88"/>
      <c r="G53" s="88"/>
      <c r="H53" s="88"/>
      <c r="I53" s="88"/>
      <c r="J53" s="88"/>
      <c r="K53" s="88"/>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6" x14ac:dyDescent="0.35">
      <c r="A54" s="88"/>
      <c r="B54" s="88"/>
      <c r="C54" s="88"/>
      <c r="D54" s="88"/>
      <c r="E54" s="88"/>
      <c r="F54" s="88"/>
      <c r="G54" s="88"/>
      <c r="H54" s="88"/>
      <c r="I54" s="88"/>
      <c r="J54" s="88"/>
      <c r="K54" s="88"/>
      <c r="L54" s="2"/>
      <c r="M54" s="2"/>
      <c r="N54" s="2"/>
      <c r="O54" s="2"/>
      <c r="P54" s="2"/>
      <c r="Q54" s="2"/>
      <c r="R54" s="2"/>
      <c r="S54" s="2"/>
      <c r="T54" s="2"/>
      <c r="U54" s="2"/>
      <c r="V54" s="2"/>
      <c r="W54" s="2"/>
      <c r="X54" s="2"/>
      <c r="Y54" s="2"/>
      <c r="Z54" s="2"/>
      <c r="AA54" s="2"/>
      <c r="AB54" s="2"/>
      <c r="AC54" s="2"/>
      <c r="AD54" s="2"/>
      <c r="AE54" s="2"/>
      <c r="AF54" s="2"/>
      <c r="AG54" s="2"/>
      <c r="AH54" s="2"/>
      <c r="AI54" s="2"/>
      <c r="AJ54" s="2"/>
    </row>
    <row r="55" spans="1:36" x14ac:dyDescent="0.35">
      <c r="A55" s="88"/>
      <c r="B55" s="88"/>
      <c r="C55" s="88"/>
      <c r="D55" s="88"/>
      <c r="E55" s="88"/>
      <c r="F55" s="88"/>
      <c r="G55" s="88"/>
      <c r="H55" s="88"/>
      <c r="I55" s="88"/>
      <c r="J55" s="88"/>
      <c r="K55" s="88"/>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x14ac:dyDescent="0.35">
      <c r="A56" s="88"/>
      <c r="B56" s="88"/>
      <c r="C56" s="88"/>
      <c r="D56" s="88"/>
      <c r="E56" s="88"/>
      <c r="F56" s="88"/>
      <c r="G56" s="88"/>
      <c r="H56" s="88"/>
      <c r="I56" s="88"/>
      <c r="J56" s="88"/>
      <c r="K56" s="88"/>
      <c r="L56" s="2"/>
      <c r="M56" s="2"/>
      <c r="N56" s="2"/>
      <c r="O56" s="2"/>
      <c r="P56" s="2"/>
      <c r="Q56" s="2"/>
      <c r="R56" s="2"/>
      <c r="S56" s="2"/>
      <c r="T56" s="2"/>
      <c r="U56" s="2"/>
      <c r="V56" s="2"/>
      <c r="W56" s="2"/>
      <c r="X56" s="2"/>
      <c r="Y56" s="2"/>
      <c r="Z56" s="2"/>
      <c r="AA56" s="2"/>
      <c r="AB56" s="2"/>
      <c r="AC56" s="2"/>
      <c r="AD56" s="2"/>
      <c r="AE56" s="2"/>
      <c r="AF56" s="2"/>
      <c r="AG56" s="2"/>
      <c r="AH56" s="2"/>
      <c r="AI56" s="2"/>
      <c r="AJ56" s="2"/>
    </row>
    <row r="57" spans="1:36" x14ac:dyDescent="0.35">
      <c r="A57" s="88"/>
      <c r="B57" s="88"/>
      <c r="C57" s="88"/>
      <c r="D57" s="88"/>
      <c r="E57" s="88"/>
      <c r="F57" s="88"/>
      <c r="G57" s="88"/>
      <c r="H57" s="88"/>
      <c r="I57" s="88"/>
      <c r="J57" s="88"/>
      <c r="K57" s="88"/>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6" x14ac:dyDescent="0.35">
      <c r="A58" s="88"/>
      <c r="B58" s="88"/>
      <c r="C58" s="88"/>
      <c r="D58" s="88"/>
      <c r="E58" s="88"/>
      <c r="F58" s="88"/>
      <c r="G58" s="88"/>
      <c r="H58" s="88"/>
      <c r="I58" s="88"/>
      <c r="J58" s="88"/>
      <c r="K58" s="88"/>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6" x14ac:dyDescent="0.35">
      <c r="A59" s="88"/>
      <c r="B59" s="88"/>
      <c r="C59" s="88"/>
      <c r="D59" s="88"/>
      <c r="E59" s="88"/>
      <c r="F59" s="88"/>
      <c r="G59" s="88"/>
      <c r="H59" s="88"/>
      <c r="I59" s="88"/>
      <c r="J59" s="88"/>
      <c r="K59" s="88"/>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6" x14ac:dyDescent="0.35">
      <c r="A60" s="88"/>
      <c r="B60" s="88"/>
      <c r="C60" s="88"/>
      <c r="D60" s="88"/>
      <c r="E60" s="88"/>
      <c r="F60" s="88"/>
      <c r="G60" s="88"/>
      <c r="H60" s="88"/>
      <c r="I60" s="88"/>
      <c r="J60" s="88"/>
      <c r="K60" s="88"/>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6" x14ac:dyDescent="0.35">
      <c r="A61" s="88"/>
      <c r="B61" s="88"/>
      <c r="C61" s="88"/>
      <c r="D61" s="88"/>
      <c r="E61" s="88"/>
      <c r="F61" s="88"/>
      <c r="G61" s="88"/>
      <c r="H61" s="88"/>
      <c r="I61" s="88"/>
      <c r="J61" s="88"/>
      <c r="K61" s="88"/>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6" x14ac:dyDescent="0.35">
      <c r="A62" s="88"/>
      <c r="B62" s="88"/>
      <c r="C62" s="88"/>
      <c r="D62" s="88"/>
      <c r="E62" s="88"/>
      <c r="F62" s="88"/>
      <c r="G62" s="88"/>
      <c r="H62" s="88"/>
      <c r="I62" s="88"/>
      <c r="J62" s="88"/>
      <c r="K62" s="88"/>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6" x14ac:dyDescent="0.35">
      <c r="A63" s="88"/>
      <c r="B63" s="88"/>
      <c r="C63" s="88"/>
      <c r="D63" s="88"/>
      <c r="E63" s="88"/>
      <c r="F63" s="88"/>
      <c r="G63" s="88"/>
      <c r="H63" s="88"/>
      <c r="I63" s="88"/>
      <c r="J63" s="88"/>
      <c r="K63" s="88"/>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6" x14ac:dyDescent="0.35">
      <c r="A64" s="88"/>
      <c r="B64" s="88"/>
      <c r="C64" s="88"/>
      <c r="D64" s="88"/>
      <c r="E64" s="88"/>
      <c r="F64" s="88"/>
      <c r="G64" s="88"/>
      <c r="H64" s="88"/>
      <c r="I64" s="88"/>
      <c r="J64" s="88"/>
      <c r="K64" s="88"/>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x14ac:dyDescent="0.35">
      <c r="A65" s="88"/>
      <c r="B65" s="88"/>
      <c r="C65" s="88"/>
      <c r="D65" s="88"/>
      <c r="E65" s="88"/>
      <c r="F65" s="88"/>
      <c r="G65" s="88"/>
      <c r="H65" s="88"/>
      <c r="I65" s="88"/>
      <c r="J65" s="88"/>
      <c r="K65" s="88"/>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x14ac:dyDescent="0.35">
      <c r="A66" s="88"/>
      <c r="B66" s="88"/>
      <c r="C66" s="88"/>
      <c r="D66" s="88"/>
      <c r="E66" s="88"/>
      <c r="F66" s="88"/>
      <c r="G66" s="88"/>
      <c r="H66" s="88"/>
      <c r="I66" s="88"/>
      <c r="J66" s="88"/>
      <c r="K66" s="88"/>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x14ac:dyDescent="0.35">
      <c r="A67" s="88"/>
      <c r="B67" s="88"/>
      <c r="C67" s="88"/>
      <c r="D67" s="88"/>
      <c r="E67" s="88"/>
      <c r="F67" s="88"/>
      <c r="G67" s="88"/>
      <c r="H67" s="88"/>
      <c r="I67" s="88"/>
      <c r="J67" s="88"/>
      <c r="K67" s="88"/>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6" x14ac:dyDescent="0.35">
      <c r="A68" s="88"/>
      <c r="B68" s="88"/>
      <c r="C68" s="88"/>
      <c r="D68" s="88"/>
      <c r="E68" s="88"/>
      <c r="F68" s="88"/>
      <c r="G68" s="88"/>
      <c r="H68" s="88"/>
      <c r="I68" s="88"/>
      <c r="J68" s="88"/>
      <c r="K68" s="88"/>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6" x14ac:dyDescent="0.35">
      <c r="A69" s="88"/>
      <c r="B69" s="88"/>
      <c r="C69" s="88"/>
      <c r="D69" s="88"/>
      <c r="E69" s="88"/>
      <c r="F69" s="88"/>
      <c r="G69" s="88"/>
      <c r="H69" s="88"/>
      <c r="I69" s="88"/>
      <c r="J69" s="88"/>
      <c r="K69" s="88"/>
      <c r="L69" s="2"/>
      <c r="M69" s="2"/>
      <c r="N69" s="2"/>
      <c r="O69" s="2"/>
      <c r="P69" s="2"/>
      <c r="Q69" s="2"/>
      <c r="R69" s="2"/>
      <c r="S69" s="2"/>
      <c r="T69" s="2"/>
      <c r="U69" s="2"/>
      <c r="V69" s="2"/>
      <c r="W69" s="2"/>
      <c r="X69" s="2"/>
      <c r="Y69" s="2"/>
      <c r="Z69" s="2"/>
      <c r="AA69" s="2"/>
      <c r="AB69" s="2"/>
      <c r="AC69" s="2"/>
      <c r="AD69" s="2"/>
      <c r="AE69" s="2"/>
      <c r="AF69" s="2"/>
      <c r="AG69" s="2"/>
      <c r="AH69" s="2"/>
      <c r="AI69" s="2"/>
      <c r="AJ69" s="2"/>
    </row>
    <row r="70" spans="1:36" x14ac:dyDescent="0.35">
      <c r="A70" s="88"/>
      <c r="B70" s="88"/>
      <c r="C70" s="88"/>
      <c r="D70" s="88"/>
      <c r="E70" s="88"/>
      <c r="F70" s="88"/>
      <c r="G70" s="88"/>
      <c r="H70" s="88"/>
      <c r="I70" s="88"/>
      <c r="J70" s="88"/>
      <c r="K70" s="88"/>
      <c r="L70" s="2"/>
      <c r="M70" s="2"/>
      <c r="N70" s="2"/>
      <c r="O70" s="2"/>
      <c r="P70" s="2"/>
      <c r="Q70" s="2"/>
      <c r="R70" s="2"/>
      <c r="S70" s="2"/>
      <c r="T70" s="2"/>
      <c r="U70" s="2"/>
      <c r="V70" s="2"/>
      <c r="W70" s="2"/>
      <c r="X70" s="2"/>
      <c r="Y70" s="2"/>
      <c r="Z70" s="2"/>
      <c r="AA70" s="2"/>
      <c r="AB70" s="2"/>
      <c r="AC70" s="2"/>
      <c r="AD70" s="2"/>
      <c r="AE70" s="2"/>
      <c r="AF70" s="2"/>
      <c r="AG70" s="2"/>
      <c r="AH70" s="2"/>
      <c r="AI70" s="2"/>
      <c r="AJ70" s="2"/>
    </row>
    <row r="71" spans="1:36" x14ac:dyDescent="0.35">
      <c r="A71" s="88"/>
      <c r="B71" s="88"/>
      <c r="C71" s="88"/>
      <c r="D71" s="88"/>
      <c r="E71" s="88"/>
      <c r="F71" s="88"/>
      <c r="G71" s="88"/>
      <c r="H71" s="88"/>
      <c r="I71" s="88"/>
      <c r="J71" s="88"/>
      <c r="K71" s="88"/>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6" x14ac:dyDescent="0.35">
      <c r="A72" s="88"/>
      <c r="B72" s="88"/>
      <c r="C72" s="88"/>
      <c r="D72" s="88"/>
      <c r="E72" s="88"/>
      <c r="F72" s="88"/>
      <c r="G72" s="88"/>
      <c r="H72" s="88"/>
      <c r="I72" s="88"/>
      <c r="J72" s="88"/>
      <c r="K72" s="88"/>
      <c r="L72" s="2"/>
      <c r="M72" s="2"/>
      <c r="N72" s="2"/>
      <c r="O72" s="2"/>
      <c r="P72" s="2"/>
      <c r="Q72" s="2"/>
      <c r="R72" s="2"/>
      <c r="S72" s="2"/>
      <c r="T72" s="2"/>
      <c r="U72" s="2"/>
      <c r="V72" s="2"/>
      <c r="W72" s="2"/>
      <c r="X72" s="2"/>
      <c r="Y72" s="2"/>
      <c r="Z72" s="2"/>
      <c r="AA72" s="2"/>
      <c r="AB72" s="2"/>
      <c r="AC72" s="2"/>
      <c r="AD72" s="2"/>
      <c r="AE72" s="2"/>
      <c r="AF72" s="2"/>
      <c r="AG72" s="2"/>
      <c r="AH72" s="2"/>
      <c r="AI72" s="2"/>
      <c r="AJ72" s="2"/>
    </row>
    <row r="73" spans="1:36" x14ac:dyDescent="0.35">
      <c r="A73" s="88"/>
      <c r="B73" s="88"/>
      <c r="C73" s="88"/>
      <c r="D73" s="88"/>
      <c r="E73" s="88"/>
      <c r="F73" s="88"/>
      <c r="G73" s="88"/>
      <c r="H73" s="88"/>
      <c r="I73" s="88"/>
      <c r="J73" s="88"/>
      <c r="K73" s="88"/>
      <c r="L73" s="2"/>
      <c r="M73" s="2"/>
      <c r="N73" s="2"/>
      <c r="O73" s="2"/>
      <c r="P73" s="2"/>
      <c r="Q73" s="2"/>
      <c r="R73" s="2"/>
      <c r="S73" s="2"/>
      <c r="T73" s="2"/>
      <c r="U73" s="2"/>
      <c r="V73" s="2"/>
      <c r="W73" s="2"/>
      <c r="X73" s="2"/>
      <c r="Y73" s="2"/>
      <c r="Z73" s="2"/>
      <c r="AA73" s="2"/>
      <c r="AB73" s="2"/>
      <c r="AC73" s="2"/>
      <c r="AD73" s="2"/>
      <c r="AE73" s="2"/>
      <c r="AF73" s="2"/>
      <c r="AG73" s="2"/>
      <c r="AH73" s="2"/>
      <c r="AI73" s="2"/>
      <c r="AJ73" s="2"/>
    </row>
    <row r="74" spans="1:36" x14ac:dyDescent="0.3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1:36" x14ac:dyDescent="0.3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1:36" x14ac:dyDescent="0.3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x14ac:dyDescent="0.3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x14ac:dyDescent="0.3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x14ac:dyDescent="0.3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x14ac:dyDescent="0.3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x14ac:dyDescent="0.3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x14ac:dyDescent="0.3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x14ac:dyDescent="0.3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x14ac:dyDescent="0.3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x14ac:dyDescent="0.3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x14ac:dyDescent="0.3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x14ac:dyDescent="0.3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x14ac:dyDescent="0.3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x14ac:dyDescent="0.3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x14ac:dyDescent="0.3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x14ac:dyDescent="0.3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x14ac:dyDescent="0.3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x14ac:dyDescent="0.3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x14ac:dyDescent="0.3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x14ac:dyDescent="0.3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x14ac:dyDescent="0.3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x14ac:dyDescent="0.3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x14ac:dyDescent="0.3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x14ac:dyDescent="0.3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sheetData>
  <mergeCells count="5">
    <mergeCell ref="B36:L36"/>
    <mergeCell ref="M8:Q8"/>
    <mergeCell ref="B27:L27"/>
    <mergeCell ref="B39:E39"/>
    <mergeCell ref="G39:K39"/>
  </mergeCells>
  <pageMargins left="0.7" right="0.7" top="0.75" bottom="0.75" header="0.3" footer="0.3"/>
  <pageSetup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6"/>
  <sheetViews>
    <sheetView workbookViewId="0">
      <selection activeCell="E20" sqref="E20"/>
    </sheetView>
  </sheetViews>
  <sheetFormatPr defaultRowHeight="14.5" x14ac:dyDescent="0.35"/>
  <cols>
    <col min="1" max="1" width="3.26953125" customWidth="1"/>
    <col min="2" max="2" width="7.26953125" customWidth="1"/>
    <col min="4" max="4" width="17" customWidth="1"/>
    <col min="5" max="5" width="15.26953125" customWidth="1"/>
    <col min="7" max="7" width="7.81640625" customWidth="1"/>
  </cols>
  <sheetData>
    <row r="2" spans="2:17" ht="23.5" x14ac:dyDescent="0.55000000000000004">
      <c r="B2" s="38" t="s">
        <v>24</v>
      </c>
      <c r="C2" s="23"/>
      <c r="D2" s="23"/>
      <c r="E2" s="23"/>
      <c r="F2" s="23"/>
      <c r="G2" s="23"/>
      <c r="H2" s="23"/>
      <c r="I2" s="23"/>
      <c r="J2" s="23"/>
      <c r="K2" s="23"/>
      <c r="L2" s="23"/>
      <c r="M2" s="23"/>
      <c r="N2" s="23"/>
      <c r="O2" s="23"/>
      <c r="P2" s="23"/>
      <c r="Q2" s="23"/>
    </row>
    <row r="3" spans="2:17" x14ac:dyDescent="0.35">
      <c r="B3" s="23"/>
      <c r="C3" s="23"/>
      <c r="D3" s="23"/>
      <c r="E3" s="23"/>
      <c r="F3" s="23"/>
      <c r="G3" s="23"/>
      <c r="H3" s="23"/>
      <c r="I3" s="23"/>
      <c r="J3" s="23"/>
      <c r="K3" s="23"/>
      <c r="L3" s="23"/>
      <c r="M3" s="23"/>
      <c r="N3" s="23"/>
      <c r="O3" s="23"/>
      <c r="P3" s="23"/>
      <c r="Q3" s="23"/>
    </row>
    <row r="4" spans="2:17" ht="19" thickBot="1" x14ac:dyDescent="0.5">
      <c r="B4" s="24" t="s">
        <v>25</v>
      </c>
      <c r="C4" s="23"/>
      <c r="D4" s="23"/>
      <c r="E4" s="23"/>
      <c r="F4" s="23"/>
      <c r="G4" s="23"/>
      <c r="H4" s="133" t="s">
        <v>0</v>
      </c>
      <c r="I4" s="133"/>
      <c r="J4" s="133"/>
      <c r="K4" s="133"/>
      <c r="L4" s="133"/>
      <c r="M4" s="23"/>
      <c r="N4" s="23"/>
      <c r="O4" s="23"/>
      <c r="P4" s="23"/>
      <c r="Q4" s="23"/>
    </row>
    <row r="5" spans="2:17" ht="15" thickBot="1" x14ac:dyDescent="0.4">
      <c r="B5" s="24" t="s">
        <v>26</v>
      </c>
      <c r="C5" s="23"/>
      <c r="D5" s="23"/>
      <c r="E5" s="23"/>
      <c r="F5" s="23"/>
      <c r="G5" s="23"/>
      <c r="H5" s="33" t="s">
        <v>1</v>
      </c>
      <c r="I5" s="34" t="s">
        <v>2</v>
      </c>
      <c r="J5" s="34" t="s">
        <v>3</v>
      </c>
      <c r="K5" s="34" t="s">
        <v>4</v>
      </c>
      <c r="L5" s="35" t="s">
        <v>5</v>
      </c>
      <c r="M5" s="23"/>
      <c r="N5" s="23"/>
      <c r="O5" s="23"/>
      <c r="P5" s="23"/>
      <c r="Q5" s="23"/>
    </row>
    <row r="6" spans="2:17" x14ac:dyDescent="0.35">
      <c r="B6" s="24" t="s">
        <v>27</v>
      </c>
      <c r="C6" s="23"/>
      <c r="D6" s="23"/>
      <c r="E6" s="23"/>
      <c r="F6" s="23"/>
      <c r="G6" s="23"/>
      <c r="H6" s="30">
        <v>1</v>
      </c>
      <c r="I6" s="31">
        <v>0.33329999999999999</v>
      </c>
      <c r="J6" s="31">
        <v>0.2</v>
      </c>
      <c r="K6" s="31">
        <v>0.1429</v>
      </c>
      <c r="L6" s="32">
        <v>0.1</v>
      </c>
      <c r="M6" s="23"/>
      <c r="N6" s="23"/>
      <c r="O6" s="23" t="s">
        <v>28</v>
      </c>
      <c r="P6" s="23"/>
      <c r="Q6" s="23"/>
    </row>
    <row r="7" spans="2:17" x14ac:dyDescent="0.35">
      <c r="B7" s="24" t="s">
        <v>29</v>
      </c>
      <c r="C7" s="23"/>
      <c r="D7" s="23"/>
      <c r="E7" s="23"/>
      <c r="F7" s="23"/>
      <c r="G7" s="23"/>
      <c r="H7" s="26">
        <v>2</v>
      </c>
      <c r="I7" s="25">
        <v>0.44450000000000001</v>
      </c>
      <c r="J7" s="25">
        <v>0.32</v>
      </c>
      <c r="K7" s="25">
        <v>0.24490000000000001</v>
      </c>
      <c r="L7" s="27">
        <v>0.18</v>
      </c>
      <c r="M7" s="23"/>
      <c r="N7" s="23"/>
      <c r="O7" s="23" t="s">
        <v>30</v>
      </c>
      <c r="P7" s="23"/>
      <c r="Q7" s="23"/>
    </row>
    <row r="8" spans="2:17" x14ac:dyDescent="0.35">
      <c r="B8" s="24" t="s">
        <v>31</v>
      </c>
      <c r="C8" s="23"/>
      <c r="D8" s="23"/>
      <c r="E8" s="23"/>
      <c r="F8" s="23"/>
      <c r="G8" s="23"/>
      <c r="H8" s="26">
        <v>3</v>
      </c>
      <c r="I8" s="25">
        <v>0.14810000000000001</v>
      </c>
      <c r="J8" s="25">
        <v>0.192</v>
      </c>
      <c r="K8" s="25">
        <v>0.1749</v>
      </c>
      <c r="L8" s="27">
        <v>0.14399999999999999</v>
      </c>
      <c r="M8" s="23"/>
      <c r="N8" s="23"/>
      <c r="O8" s="23" t="s">
        <v>32</v>
      </c>
      <c r="P8" s="23"/>
      <c r="Q8" s="23"/>
    </row>
    <row r="9" spans="2:17" x14ac:dyDescent="0.35">
      <c r="B9" s="24"/>
      <c r="C9" s="23"/>
      <c r="D9" s="23"/>
      <c r="E9" s="23"/>
      <c r="F9" s="23"/>
      <c r="G9" s="23"/>
      <c r="H9" s="26">
        <v>4</v>
      </c>
      <c r="I9" s="25">
        <v>7.4099999999999999E-2</v>
      </c>
      <c r="J9" s="25">
        <v>0.1152</v>
      </c>
      <c r="K9" s="25">
        <v>0.1249</v>
      </c>
      <c r="L9" s="27">
        <v>0.1152</v>
      </c>
      <c r="M9" s="23"/>
      <c r="N9" s="23"/>
      <c r="O9" s="23" t="s">
        <v>33</v>
      </c>
      <c r="P9" s="23"/>
      <c r="Q9" s="23"/>
    </row>
    <row r="10" spans="2:17" x14ac:dyDescent="0.35">
      <c r="B10" s="23"/>
      <c r="C10" s="23" t="s">
        <v>34</v>
      </c>
      <c r="D10" s="23"/>
      <c r="E10" s="39" t="s">
        <v>32</v>
      </c>
      <c r="F10" s="23"/>
      <c r="G10" s="23"/>
      <c r="H10" s="26">
        <v>5</v>
      </c>
      <c r="I10" s="36"/>
      <c r="J10" s="25">
        <v>0.1152</v>
      </c>
      <c r="K10" s="25">
        <v>8.9300000000000004E-2</v>
      </c>
      <c r="L10" s="27">
        <v>9.2200000000000004E-2</v>
      </c>
      <c r="M10" s="23"/>
      <c r="N10" s="23"/>
      <c r="O10" s="23"/>
      <c r="P10" s="23"/>
      <c r="Q10" s="23"/>
    </row>
    <row r="11" spans="2:17" x14ac:dyDescent="0.35">
      <c r="B11" s="24"/>
      <c r="C11" s="23" t="s">
        <v>35</v>
      </c>
      <c r="D11" s="23"/>
      <c r="E11" s="40">
        <v>50000</v>
      </c>
      <c r="F11" s="23"/>
      <c r="G11" s="23"/>
      <c r="H11" s="26">
        <v>6</v>
      </c>
      <c r="I11" s="36"/>
      <c r="J11" s="25">
        <v>5.7599999999999998E-2</v>
      </c>
      <c r="K11" s="25">
        <v>8.9200000000000002E-2</v>
      </c>
      <c r="L11" s="27">
        <v>7.3700000000000002E-2</v>
      </c>
      <c r="M11" s="23"/>
      <c r="N11" s="23"/>
      <c r="O11" s="23"/>
      <c r="P11" s="23"/>
      <c r="Q11" s="23"/>
    </row>
    <row r="12" spans="2:17" x14ac:dyDescent="0.35">
      <c r="B12" s="23"/>
      <c r="C12" s="89" t="s">
        <v>66</v>
      </c>
      <c r="D12" s="23"/>
      <c r="E12" s="39">
        <v>2</v>
      </c>
      <c r="F12" s="23"/>
      <c r="G12" s="23"/>
      <c r="H12" s="26">
        <v>7</v>
      </c>
      <c r="I12" s="36"/>
      <c r="J12" s="36"/>
      <c r="K12" s="25">
        <v>8.9300000000000004E-2</v>
      </c>
      <c r="L12" s="27">
        <v>6.5500000000000003E-2</v>
      </c>
      <c r="M12" s="23"/>
      <c r="N12" s="23"/>
      <c r="O12" s="23"/>
      <c r="P12" s="23"/>
      <c r="Q12" s="23"/>
    </row>
    <row r="13" spans="2:17" ht="15" thickBot="1" x14ac:dyDescent="0.4">
      <c r="B13" s="23"/>
      <c r="C13" s="23"/>
      <c r="D13" s="23"/>
      <c r="E13" s="23"/>
      <c r="F13" s="23"/>
      <c r="G13" s="23"/>
      <c r="H13" s="26">
        <v>8</v>
      </c>
      <c r="I13" s="36"/>
      <c r="J13" s="36"/>
      <c r="K13" s="25">
        <v>4.4600000000000001E-2</v>
      </c>
      <c r="L13" s="27">
        <v>6.5500000000000003E-2</v>
      </c>
      <c r="M13" s="23"/>
      <c r="N13" s="23"/>
      <c r="O13" s="23"/>
      <c r="P13" s="23"/>
      <c r="Q13" s="23"/>
    </row>
    <row r="14" spans="2:17" ht="15" thickBot="1" x14ac:dyDescent="0.4">
      <c r="B14" s="23"/>
      <c r="C14" s="23" t="s">
        <v>36</v>
      </c>
      <c r="D14" s="23"/>
      <c r="E14" s="81"/>
      <c r="F14" s="23"/>
      <c r="G14" s="23"/>
      <c r="H14" s="26">
        <v>9</v>
      </c>
      <c r="I14" s="36"/>
      <c r="J14" s="36"/>
      <c r="K14" s="36"/>
      <c r="L14" s="27">
        <v>6.5600000000000006E-2</v>
      </c>
      <c r="M14" s="23"/>
      <c r="N14" s="23"/>
      <c r="O14" s="23"/>
      <c r="P14" s="23"/>
      <c r="Q14" s="23"/>
    </row>
    <row r="15" spans="2:17" x14ac:dyDescent="0.35">
      <c r="B15" s="23"/>
      <c r="C15" s="23"/>
      <c r="D15" s="23"/>
      <c r="E15" s="23"/>
      <c r="F15" s="23"/>
      <c r="G15" s="23"/>
      <c r="H15" s="26">
        <v>10</v>
      </c>
      <c r="I15" s="36"/>
      <c r="J15" s="36"/>
      <c r="K15" s="36"/>
      <c r="L15" s="27">
        <v>6.5500000000000003E-2</v>
      </c>
      <c r="M15" s="23"/>
      <c r="N15" s="23"/>
      <c r="O15" s="23"/>
      <c r="P15" s="23"/>
      <c r="Q15" s="23"/>
    </row>
    <row r="16" spans="2:17" ht="15" thickBot="1" x14ac:dyDescent="0.4">
      <c r="B16" s="23"/>
      <c r="C16" s="23"/>
      <c r="D16" s="23"/>
      <c r="E16" s="23"/>
      <c r="F16" s="23"/>
      <c r="G16" s="23"/>
      <c r="H16" s="28">
        <v>11</v>
      </c>
      <c r="I16" s="37"/>
      <c r="J16" s="37"/>
      <c r="K16" s="37"/>
      <c r="L16" s="29">
        <v>3.2800000000000003E-2</v>
      </c>
      <c r="M16" s="23"/>
      <c r="N16" s="23"/>
      <c r="O16" s="23"/>
      <c r="P16" s="23"/>
      <c r="Q16" s="23"/>
    </row>
  </sheetData>
  <mergeCells count="1">
    <mergeCell ref="H4:L4"/>
  </mergeCells>
  <dataValidations count="1">
    <dataValidation type="list" allowBlank="1" showInputMessage="1" showErrorMessage="1" sqref="E10">
      <formula1>$O$6:$O$9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A3" sqref="A3"/>
    </sheetView>
  </sheetViews>
  <sheetFormatPr defaultRowHeight="14.5" x14ac:dyDescent="0.35"/>
  <cols>
    <col min="1" max="1" width="5.1796875" customWidth="1"/>
    <col min="2" max="2" width="4.6328125" customWidth="1"/>
    <col min="3" max="3" width="18.81640625" customWidth="1"/>
    <col min="4" max="4" width="15.08984375" customWidth="1"/>
    <col min="6" max="6" width="14.81640625" customWidth="1"/>
    <col min="7" max="7" width="14.1796875" customWidth="1"/>
    <col min="8" max="8" width="15.54296875" customWidth="1"/>
    <col min="9" max="10" width="16.90625" customWidth="1"/>
  </cols>
  <sheetData>
    <row r="1" spans="1:9" x14ac:dyDescent="0.35">
      <c r="A1" s="41"/>
      <c r="B1" s="41"/>
      <c r="C1" s="41"/>
      <c r="D1" s="41"/>
      <c r="E1" s="41"/>
      <c r="F1" s="41"/>
      <c r="G1" s="41"/>
      <c r="H1" s="41"/>
      <c r="I1" s="41"/>
    </row>
    <row r="2" spans="1:9" ht="23.5" x14ac:dyDescent="0.55000000000000004">
      <c r="A2" s="48"/>
      <c r="B2" s="49" t="s">
        <v>37</v>
      </c>
      <c r="C2" s="43"/>
      <c r="D2" s="43"/>
      <c r="E2" s="43"/>
      <c r="F2" s="43"/>
      <c r="G2" s="43"/>
      <c r="H2" s="43"/>
      <c r="I2" s="43"/>
    </row>
    <row r="3" spans="1:9" x14ac:dyDescent="0.35">
      <c r="A3" s="48"/>
      <c r="B3" s="43"/>
      <c r="C3" s="43"/>
      <c r="D3" s="43"/>
      <c r="E3" s="43"/>
      <c r="F3" s="43"/>
      <c r="G3" s="43"/>
      <c r="H3" s="43"/>
      <c r="I3" s="43"/>
    </row>
    <row r="4" spans="1:9" ht="80" customHeight="1" x14ac:dyDescent="0.35">
      <c r="A4" s="48"/>
      <c r="B4" s="43"/>
      <c r="C4" s="135" t="s">
        <v>38</v>
      </c>
      <c r="D4" s="135"/>
      <c r="E4" s="135"/>
      <c r="F4" s="135"/>
      <c r="G4" s="135"/>
      <c r="H4" s="135"/>
      <c r="I4" s="56"/>
    </row>
    <row r="5" spans="1:9" ht="15" thickBot="1" x14ac:dyDescent="0.4">
      <c r="A5" s="48"/>
      <c r="B5" s="43"/>
      <c r="C5" s="43"/>
      <c r="D5" s="43"/>
      <c r="E5" s="43"/>
      <c r="F5" s="43"/>
      <c r="G5" s="43"/>
      <c r="H5" s="43"/>
      <c r="I5" s="43"/>
    </row>
    <row r="6" spans="1:9" ht="29.5" thickBot="1" x14ac:dyDescent="0.4">
      <c r="A6" s="48"/>
      <c r="B6" s="43"/>
      <c r="C6" s="52" t="s">
        <v>39</v>
      </c>
      <c r="D6" s="53" t="s">
        <v>40</v>
      </c>
      <c r="E6" s="43"/>
      <c r="F6" s="88"/>
      <c r="G6" s="88"/>
      <c r="H6" s="88"/>
      <c r="I6" s="43"/>
    </row>
    <row r="7" spans="1:9" x14ac:dyDescent="0.35">
      <c r="A7" s="48"/>
      <c r="B7" s="43"/>
      <c r="C7" s="54">
        <v>0</v>
      </c>
      <c r="D7" s="55">
        <v>-5000</v>
      </c>
      <c r="E7" s="43"/>
      <c r="F7" s="88"/>
      <c r="G7" s="88"/>
      <c r="H7" s="88"/>
      <c r="I7" s="43"/>
    </row>
    <row r="8" spans="1:9" x14ac:dyDescent="0.35">
      <c r="A8" s="48"/>
      <c r="B8" s="43"/>
      <c r="C8" s="44">
        <v>1</v>
      </c>
      <c r="D8" s="46">
        <v>1000</v>
      </c>
      <c r="E8" s="43"/>
      <c r="F8" s="88"/>
      <c r="G8" s="88"/>
      <c r="H8" s="88"/>
      <c r="I8" s="43"/>
    </row>
    <row r="9" spans="1:9" x14ac:dyDescent="0.35">
      <c r="A9" s="48"/>
      <c r="B9" s="43"/>
      <c r="C9" s="44">
        <v>2</v>
      </c>
      <c r="D9" s="46">
        <v>1500</v>
      </c>
      <c r="E9" s="43"/>
      <c r="F9" s="88"/>
      <c r="G9" s="88"/>
      <c r="H9" s="88"/>
      <c r="I9" s="43"/>
    </row>
    <row r="10" spans="1:9" x14ac:dyDescent="0.35">
      <c r="A10" s="48"/>
      <c r="B10" s="43"/>
      <c r="C10" s="44">
        <v>3</v>
      </c>
      <c r="D10" s="46">
        <v>3000</v>
      </c>
      <c r="E10" s="43"/>
      <c r="F10" s="88"/>
      <c r="G10" s="88"/>
      <c r="H10" s="88"/>
      <c r="I10" s="43"/>
    </row>
    <row r="11" spans="1:9" x14ac:dyDescent="0.35">
      <c r="A11" s="48"/>
      <c r="B11" s="43"/>
      <c r="C11" s="44">
        <v>4</v>
      </c>
      <c r="D11" s="46">
        <v>3500</v>
      </c>
      <c r="E11" s="43"/>
      <c r="F11" s="88"/>
      <c r="G11" s="88"/>
      <c r="H11" s="88"/>
      <c r="I11" s="43"/>
    </row>
    <row r="12" spans="1:9" x14ac:dyDescent="0.35">
      <c r="A12" s="48"/>
      <c r="B12" s="43"/>
      <c r="C12" s="44">
        <v>5</v>
      </c>
      <c r="D12" s="46">
        <v>3000</v>
      </c>
      <c r="E12" s="43"/>
      <c r="F12" s="88"/>
      <c r="G12" s="88"/>
      <c r="H12" s="88"/>
      <c r="I12" s="43"/>
    </row>
    <row r="13" spans="1:9" s="106" customFormat="1" x14ac:dyDescent="0.35">
      <c r="A13" s="125"/>
      <c r="B13" s="123"/>
      <c r="C13" s="126">
        <v>6</v>
      </c>
      <c r="D13" s="124">
        <v>3000</v>
      </c>
      <c r="E13" s="123"/>
      <c r="F13" s="88"/>
      <c r="G13" s="88"/>
      <c r="H13" s="88"/>
      <c r="I13" s="123"/>
    </row>
    <row r="14" spans="1:9" x14ac:dyDescent="0.35">
      <c r="A14" s="48"/>
      <c r="B14" s="43"/>
      <c r="C14" s="50">
        <v>7</v>
      </c>
      <c r="D14" s="51">
        <v>3000</v>
      </c>
      <c r="E14" s="43"/>
      <c r="F14" s="88"/>
      <c r="G14" s="88"/>
      <c r="H14" s="88"/>
      <c r="I14" s="43"/>
    </row>
    <row r="15" spans="1:9" x14ac:dyDescent="0.35">
      <c r="A15" s="48"/>
      <c r="B15" s="43"/>
      <c r="C15" s="50">
        <v>8</v>
      </c>
      <c r="D15" s="51">
        <v>0</v>
      </c>
      <c r="E15" s="43"/>
      <c r="F15" s="88"/>
      <c r="G15" s="88"/>
      <c r="H15" s="88"/>
      <c r="I15" s="43"/>
    </row>
    <row r="16" spans="1:9" x14ac:dyDescent="0.35">
      <c r="A16" s="48"/>
      <c r="B16" s="43"/>
      <c r="C16" s="50">
        <v>9</v>
      </c>
      <c r="D16" s="51">
        <v>0</v>
      </c>
      <c r="E16" s="43"/>
      <c r="F16" s="88"/>
      <c r="G16" s="88"/>
      <c r="H16" s="88"/>
      <c r="I16" s="43"/>
    </row>
    <row r="17" spans="1:9" ht="15" thickBot="1" x14ac:dyDescent="0.4">
      <c r="A17" s="48"/>
      <c r="B17" s="43"/>
      <c r="C17" s="45">
        <v>10</v>
      </c>
      <c r="D17" s="47">
        <v>0</v>
      </c>
      <c r="E17" s="43"/>
      <c r="F17" s="88"/>
      <c r="G17" s="88"/>
      <c r="H17" s="88"/>
      <c r="I17" s="43"/>
    </row>
    <row r="18" spans="1:9" x14ac:dyDescent="0.35">
      <c r="A18" s="48"/>
      <c r="B18" s="43"/>
      <c r="C18" s="43"/>
      <c r="D18" s="43"/>
      <c r="E18" s="43"/>
      <c r="F18" s="88"/>
      <c r="G18" s="88"/>
      <c r="H18" s="88"/>
    </row>
    <row r="19" spans="1:9" x14ac:dyDescent="0.35">
      <c r="A19" s="48"/>
      <c r="B19" s="43"/>
      <c r="C19" s="43" t="s">
        <v>41</v>
      </c>
      <c r="D19" s="42">
        <v>0.12</v>
      </c>
      <c r="E19" s="43"/>
      <c r="F19" s="88"/>
      <c r="G19" s="88"/>
      <c r="H19" s="88"/>
    </row>
    <row r="20" spans="1:9" ht="15" thickBot="1" x14ac:dyDescent="0.4">
      <c r="A20" s="41"/>
      <c r="B20" s="41"/>
      <c r="C20" s="41"/>
      <c r="D20" s="41"/>
      <c r="E20" s="41"/>
      <c r="F20" s="88"/>
      <c r="G20" s="88"/>
      <c r="H20" s="88"/>
    </row>
    <row r="21" spans="1:9" ht="15" thickBot="1" x14ac:dyDescent="0.4">
      <c r="A21" s="41"/>
      <c r="B21" s="41"/>
      <c r="C21" s="57" t="s">
        <v>42</v>
      </c>
      <c r="D21" s="136"/>
      <c r="E21" s="137"/>
      <c r="F21" s="88"/>
      <c r="G21" s="88"/>
      <c r="H21" s="88"/>
    </row>
    <row r="22" spans="1:9" x14ac:dyDescent="0.35">
      <c r="F22" s="88"/>
      <c r="G22" s="88"/>
      <c r="H22" s="88"/>
    </row>
    <row r="23" spans="1:9" x14ac:dyDescent="0.35">
      <c r="F23" s="88"/>
      <c r="G23" s="88"/>
      <c r="H23" s="88"/>
    </row>
  </sheetData>
  <mergeCells count="2">
    <mergeCell ref="C4:H4"/>
    <mergeCell ref="D21:E2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7"/>
  <sheetViews>
    <sheetView topLeftCell="A17" workbookViewId="0">
      <selection activeCell="B30" sqref="B30"/>
    </sheetView>
  </sheetViews>
  <sheetFormatPr defaultRowHeight="14.5" x14ac:dyDescent="0.35"/>
  <cols>
    <col min="1" max="1" width="4.36328125" customWidth="1"/>
    <col min="4" max="4" width="12.36328125" customWidth="1"/>
    <col min="12" max="12" width="10.08984375" bestFit="1" customWidth="1"/>
  </cols>
  <sheetData>
    <row r="2" spans="1:12" ht="23.5" x14ac:dyDescent="0.55000000000000004">
      <c r="A2" s="59"/>
      <c r="B2" s="78" t="s">
        <v>56</v>
      </c>
      <c r="C2" s="59"/>
      <c r="D2" s="59"/>
      <c r="E2" s="59"/>
      <c r="F2" s="59"/>
      <c r="G2" s="59"/>
      <c r="H2" s="59"/>
    </row>
    <row r="3" spans="1:12" ht="15" thickBot="1" x14ac:dyDescent="0.4">
      <c r="A3" s="59"/>
      <c r="B3" s="59"/>
      <c r="C3" s="59"/>
      <c r="D3" s="59"/>
      <c r="E3" s="59"/>
      <c r="F3" s="59"/>
      <c r="G3" s="59"/>
      <c r="H3" s="59"/>
    </row>
    <row r="4" spans="1:12" ht="29.5" thickBot="1" x14ac:dyDescent="0.4">
      <c r="A4" s="59"/>
      <c r="B4" s="59"/>
      <c r="C4" s="64" t="s">
        <v>39</v>
      </c>
      <c r="D4" s="65" t="s">
        <v>40</v>
      </c>
      <c r="E4" s="59"/>
      <c r="F4" s="68" t="s">
        <v>43</v>
      </c>
      <c r="G4" s="59"/>
      <c r="H4" s="59"/>
    </row>
    <row r="5" spans="1:12" ht="15" thickBot="1" x14ac:dyDescent="0.4">
      <c r="A5" s="59"/>
      <c r="B5" s="59"/>
      <c r="C5" s="62">
        <v>0</v>
      </c>
      <c r="D5" s="66">
        <v>-20000</v>
      </c>
      <c r="E5" s="59"/>
      <c r="F5" s="69">
        <v>0.09</v>
      </c>
      <c r="G5" s="59"/>
      <c r="H5" s="59"/>
    </row>
    <row r="6" spans="1:12" x14ac:dyDescent="0.35">
      <c r="A6" s="59"/>
      <c r="B6" s="59"/>
      <c r="C6" s="62">
        <v>1</v>
      </c>
      <c r="D6" s="66">
        <v>2500</v>
      </c>
      <c r="E6" s="59"/>
      <c r="F6" s="59"/>
      <c r="G6" s="59"/>
      <c r="H6" s="59"/>
    </row>
    <row r="7" spans="1:12" x14ac:dyDescent="0.35">
      <c r="A7" s="59"/>
      <c r="B7" s="59"/>
      <c r="C7" s="62">
        <v>2</v>
      </c>
      <c r="D7" s="66">
        <v>4000</v>
      </c>
      <c r="E7" s="59"/>
      <c r="F7" s="59"/>
      <c r="G7" s="59"/>
      <c r="H7" s="59"/>
      <c r="L7" s="58"/>
    </row>
    <row r="8" spans="1:12" x14ac:dyDescent="0.35">
      <c r="A8" s="59"/>
      <c r="B8" s="59"/>
      <c r="C8" s="62">
        <v>3</v>
      </c>
      <c r="D8" s="66">
        <v>5000</v>
      </c>
      <c r="E8" s="59"/>
      <c r="F8" s="59"/>
      <c r="G8" s="59"/>
      <c r="H8" s="59"/>
    </row>
    <row r="9" spans="1:12" x14ac:dyDescent="0.35">
      <c r="A9" s="59"/>
      <c r="B9" s="59"/>
      <c r="C9" s="62">
        <v>4</v>
      </c>
      <c r="D9" s="66">
        <v>6000</v>
      </c>
      <c r="E9" s="59"/>
      <c r="F9" s="59"/>
      <c r="G9" s="59"/>
      <c r="H9" s="60"/>
    </row>
    <row r="10" spans="1:12" x14ac:dyDescent="0.35">
      <c r="A10" s="59"/>
      <c r="B10" s="59"/>
      <c r="C10" s="62">
        <v>5</v>
      </c>
      <c r="D10" s="66">
        <v>3800</v>
      </c>
      <c r="E10" s="59"/>
      <c r="F10" s="59"/>
      <c r="G10" s="59"/>
      <c r="H10" s="59"/>
    </row>
    <row r="11" spans="1:12" ht="15" thickBot="1" x14ac:dyDescent="0.4">
      <c r="A11" s="59"/>
      <c r="B11" s="59"/>
      <c r="C11" s="63">
        <v>6</v>
      </c>
      <c r="D11" s="67">
        <v>3500</v>
      </c>
      <c r="E11" s="59"/>
      <c r="F11" s="59"/>
      <c r="G11" s="59"/>
      <c r="H11" s="59"/>
    </row>
    <row r="13" spans="1:12" x14ac:dyDescent="0.35">
      <c r="A13" s="71" t="s">
        <v>44</v>
      </c>
      <c r="B13" s="80" t="s">
        <v>144</v>
      </c>
      <c r="C13" s="59"/>
      <c r="D13" s="59"/>
      <c r="E13" s="59"/>
      <c r="F13" s="59"/>
      <c r="G13" s="59"/>
      <c r="H13" s="59"/>
    </row>
    <row r="14" spans="1:12" ht="15" thickBot="1" x14ac:dyDescent="0.4">
      <c r="A14" s="59"/>
      <c r="B14" s="59"/>
      <c r="C14" s="59"/>
      <c r="D14" s="59"/>
      <c r="E14" s="59"/>
      <c r="F14" s="59"/>
      <c r="G14" s="59"/>
      <c r="H14" s="59"/>
    </row>
    <row r="15" spans="1:12" ht="15" thickBot="1" x14ac:dyDescent="0.4">
      <c r="A15" s="59"/>
      <c r="B15" s="70" t="s">
        <v>45</v>
      </c>
      <c r="C15" s="138"/>
      <c r="D15" s="139"/>
      <c r="E15" s="59"/>
      <c r="F15" s="59"/>
      <c r="G15" s="59"/>
      <c r="H15" s="59"/>
    </row>
    <row r="17" spans="1:6" s="59" customFormat="1" x14ac:dyDescent="0.35">
      <c r="A17" s="80" t="s">
        <v>46</v>
      </c>
      <c r="B17" s="80" t="s">
        <v>145</v>
      </c>
    </row>
    <row r="18" spans="1:6" s="59" customFormat="1" ht="15" thickBot="1" x14ac:dyDescent="0.4"/>
    <row r="19" spans="1:6" s="59" customFormat="1" ht="15" thickBot="1" x14ac:dyDescent="0.4">
      <c r="B19" s="70" t="s">
        <v>45</v>
      </c>
      <c r="C19" s="141"/>
      <c r="D19" s="142"/>
    </row>
    <row r="20" spans="1:6" s="59" customFormat="1" x14ac:dyDescent="0.35">
      <c r="B20" s="70"/>
    </row>
    <row r="21" spans="1:6" x14ac:dyDescent="0.35">
      <c r="A21" s="80" t="s">
        <v>47</v>
      </c>
      <c r="B21" s="80" t="s">
        <v>146</v>
      </c>
      <c r="C21" s="59"/>
      <c r="D21" s="59"/>
    </row>
    <row r="22" spans="1:6" ht="15" thickBot="1" x14ac:dyDescent="0.4">
      <c r="A22" s="59"/>
      <c r="B22" s="59"/>
      <c r="C22" s="59"/>
      <c r="D22" s="59"/>
    </row>
    <row r="23" spans="1:6" ht="15" thickBot="1" x14ac:dyDescent="0.4">
      <c r="A23" s="59"/>
      <c r="B23" s="70" t="s">
        <v>45</v>
      </c>
      <c r="C23" s="138"/>
      <c r="D23" s="139"/>
    </row>
    <row r="25" spans="1:6" x14ac:dyDescent="0.35">
      <c r="A25" s="80" t="s">
        <v>48</v>
      </c>
      <c r="B25" s="61" t="s">
        <v>49</v>
      </c>
      <c r="C25" s="59"/>
      <c r="D25" s="59"/>
    </row>
    <row r="26" spans="1:6" x14ac:dyDescent="0.35">
      <c r="A26" s="61"/>
      <c r="B26" s="61" t="s">
        <v>50</v>
      </c>
      <c r="C26" s="59"/>
      <c r="D26" s="59"/>
    </row>
    <row r="27" spans="1:6" x14ac:dyDescent="0.35">
      <c r="A27" s="61"/>
      <c r="B27" s="61" t="s">
        <v>51</v>
      </c>
      <c r="C27" s="59"/>
      <c r="D27" s="59"/>
    </row>
    <row r="28" spans="1:6" x14ac:dyDescent="0.35">
      <c r="A28" s="59"/>
      <c r="B28" s="92" t="s">
        <v>67</v>
      </c>
      <c r="C28" s="59"/>
      <c r="D28" s="59"/>
    </row>
    <row r="29" spans="1:6" s="89" customFormat="1" x14ac:dyDescent="0.35">
      <c r="B29" s="92" t="s">
        <v>159</v>
      </c>
    </row>
    <row r="30" spans="1:6" x14ac:dyDescent="0.35">
      <c r="A30" s="59"/>
      <c r="B30" s="59"/>
      <c r="C30" s="59"/>
      <c r="D30" s="59"/>
    </row>
    <row r="31" spans="1:6" ht="15" thickBot="1" x14ac:dyDescent="0.4">
      <c r="A31" s="59"/>
      <c r="B31" s="59"/>
      <c r="C31" s="140" t="s">
        <v>52</v>
      </c>
      <c r="D31" s="140"/>
    </row>
    <row r="32" spans="1:6" x14ac:dyDescent="0.35">
      <c r="A32" s="59"/>
      <c r="B32" s="59"/>
      <c r="C32" s="72"/>
      <c r="D32" s="73"/>
      <c r="F32" s="61" t="s">
        <v>53</v>
      </c>
    </row>
    <row r="33" spans="3:6" x14ac:dyDescent="0.35">
      <c r="C33" s="76">
        <v>0</v>
      </c>
      <c r="D33" s="74"/>
      <c r="E33" s="59"/>
      <c r="F33" s="61" t="s">
        <v>54</v>
      </c>
    </row>
    <row r="34" spans="3:6" x14ac:dyDescent="0.35">
      <c r="C34" s="76">
        <v>0.02</v>
      </c>
      <c r="D34" s="74"/>
      <c r="E34" s="59"/>
      <c r="F34" s="59"/>
    </row>
    <row r="35" spans="3:6" x14ac:dyDescent="0.35">
      <c r="C35" s="76">
        <v>0.04</v>
      </c>
      <c r="D35" s="74"/>
      <c r="E35" s="59"/>
      <c r="F35" s="61" t="s">
        <v>55</v>
      </c>
    </row>
    <row r="36" spans="3:6" x14ac:dyDescent="0.35">
      <c r="C36" s="76">
        <v>0.06</v>
      </c>
      <c r="D36" s="74"/>
      <c r="E36" s="59"/>
      <c r="F36" s="61" t="s">
        <v>141</v>
      </c>
    </row>
    <row r="37" spans="3:6" x14ac:dyDescent="0.35">
      <c r="C37" s="76">
        <v>0.08</v>
      </c>
      <c r="D37" s="74"/>
      <c r="E37" s="59"/>
    </row>
    <row r="38" spans="3:6" x14ac:dyDescent="0.35">
      <c r="C38" s="76">
        <v>0.1</v>
      </c>
      <c r="D38" s="74"/>
      <c r="E38" s="59"/>
      <c r="F38" s="59"/>
    </row>
    <row r="39" spans="3:6" x14ac:dyDescent="0.35">
      <c r="C39" s="76">
        <v>0.12</v>
      </c>
      <c r="D39" s="74"/>
      <c r="E39" s="59"/>
      <c r="F39" s="59"/>
    </row>
    <row r="40" spans="3:6" x14ac:dyDescent="0.35">
      <c r="C40" s="76">
        <v>0.14000000000000001</v>
      </c>
      <c r="D40" s="74"/>
      <c r="E40" s="59"/>
      <c r="F40" s="59"/>
    </row>
    <row r="41" spans="3:6" x14ac:dyDescent="0.35">
      <c r="C41" s="76">
        <v>0.18</v>
      </c>
      <c r="D41" s="74"/>
      <c r="E41" s="59"/>
      <c r="F41" s="59"/>
    </row>
    <row r="42" spans="3:6" x14ac:dyDescent="0.35">
      <c r="C42" s="76">
        <v>0.2</v>
      </c>
      <c r="D42" s="74"/>
      <c r="E42" s="59"/>
      <c r="F42" s="59"/>
    </row>
    <row r="43" spans="3:6" x14ac:dyDescent="0.35">
      <c r="C43" s="76">
        <v>0.22</v>
      </c>
      <c r="D43" s="74"/>
      <c r="E43" s="59"/>
      <c r="F43" s="59"/>
    </row>
    <row r="44" spans="3:6" x14ac:dyDescent="0.35">
      <c r="C44" s="76">
        <v>0.24</v>
      </c>
      <c r="D44" s="74"/>
      <c r="E44" s="59"/>
      <c r="F44" s="59"/>
    </row>
    <row r="45" spans="3:6" x14ac:dyDescent="0.35">
      <c r="C45" s="76">
        <v>0.26</v>
      </c>
      <c r="D45" s="74"/>
      <c r="E45" s="59"/>
      <c r="F45" s="59"/>
    </row>
    <row r="46" spans="3:6" x14ac:dyDescent="0.35">
      <c r="C46" s="76">
        <v>0.28000000000000003</v>
      </c>
      <c r="D46" s="74"/>
      <c r="E46" s="59"/>
      <c r="F46" s="59"/>
    </row>
    <row r="47" spans="3:6" ht="15" thickBot="1" x14ac:dyDescent="0.4">
      <c r="C47" s="77">
        <v>0.3</v>
      </c>
      <c r="D47" s="75"/>
      <c r="E47" s="59"/>
      <c r="F47" s="59"/>
    </row>
  </sheetData>
  <mergeCells count="4">
    <mergeCell ref="C15:D15"/>
    <mergeCell ref="C23:D23"/>
    <mergeCell ref="C31:D31"/>
    <mergeCell ref="C19:D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workbookViewId="0">
      <selection activeCell="E20" sqref="E20"/>
    </sheetView>
  </sheetViews>
  <sheetFormatPr defaultRowHeight="14.5" x14ac:dyDescent="0.35"/>
  <cols>
    <col min="2" max="2" width="20.1796875" customWidth="1"/>
    <col min="3" max="3" width="16.453125" customWidth="1"/>
  </cols>
  <sheetData>
    <row r="2" spans="2:10" ht="23.5" x14ac:dyDescent="0.55000000000000004">
      <c r="B2" s="87" t="s">
        <v>59</v>
      </c>
      <c r="C2" s="79"/>
      <c r="D2" s="79"/>
      <c r="E2" s="79"/>
      <c r="F2" s="79"/>
      <c r="G2" s="79"/>
      <c r="H2" s="79"/>
      <c r="I2" s="79"/>
      <c r="J2" s="79"/>
    </row>
    <row r="4" spans="2:10" ht="17.5" x14ac:dyDescent="0.35">
      <c r="B4" s="82" t="s">
        <v>1</v>
      </c>
      <c r="C4" s="82" t="s">
        <v>57</v>
      </c>
      <c r="D4" s="79"/>
      <c r="E4" s="79"/>
      <c r="F4" s="79"/>
      <c r="G4" s="79"/>
      <c r="H4" s="79"/>
      <c r="I4" s="79"/>
      <c r="J4" s="79"/>
    </row>
    <row r="5" spans="2:10" x14ac:dyDescent="0.35">
      <c r="B5" s="84">
        <v>0</v>
      </c>
      <c r="C5" s="85">
        <v>-6500</v>
      </c>
      <c r="D5" s="79"/>
      <c r="E5" s="83"/>
      <c r="F5" s="79"/>
      <c r="G5" s="79"/>
      <c r="H5" s="79"/>
      <c r="I5" s="79"/>
      <c r="J5" s="79"/>
    </row>
    <row r="6" spans="2:10" x14ac:dyDescent="0.35">
      <c r="B6" s="84">
        <v>1</v>
      </c>
      <c r="C6" s="85">
        <v>1000</v>
      </c>
      <c r="D6" s="79"/>
      <c r="E6" s="83"/>
      <c r="F6" s="79"/>
      <c r="G6" s="79"/>
      <c r="H6" s="79"/>
      <c r="I6" s="79"/>
      <c r="J6" s="79"/>
    </row>
    <row r="7" spans="2:10" x14ac:dyDescent="0.35">
      <c r="B7" s="84">
        <v>2</v>
      </c>
      <c r="C7" s="85">
        <v>1500</v>
      </c>
      <c r="D7" s="79"/>
      <c r="E7" s="83"/>
      <c r="F7" s="79"/>
      <c r="G7" s="79"/>
      <c r="H7" s="79"/>
      <c r="I7" s="79"/>
      <c r="J7" s="79"/>
    </row>
    <row r="8" spans="2:10" x14ac:dyDescent="0.35">
      <c r="B8" s="84">
        <v>3</v>
      </c>
      <c r="C8" s="85">
        <v>1200</v>
      </c>
      <c r="D8" s="79"/>
      <c r="E8" s="83"/>
      <c r="F8" s="79"/>
      <c r="G8" s="79"/>
      <c r="H8" s="79"/>
      <c r="I8" s="79"/>
      <c r="J8" s="79"/>
    </row>
    <row r="9" spans="2:10" x14ac:dyDescent="0.35">
      <c r="B9" s="84">
        <v>4</v>
      </c>
      <c r="C9" s="85">
        <v>3000</v>
      </c>
      <c r="D9" s="79"/>
      <c r="E9" s="83"/>
      <c r="F9" s="79"/>
      <c r="G9" s="79"/>
      <c r="H9" s="79"/>
      <c r="I9" s="79"/>
      <c r="J9" s="79"/>
    </row>
    <row r="10" spans="2:10" x14ac:dyDescent="0.35">
      <c r="B10" s="84">
        <v>5</v>
      </c>
      <c r="C10" s="85">
        <v>3500</v>
      </c>
      <c r="D10" s="79"/>
      <c r="E10" s="79"/>
      <c r="F10" s="79"/>
      <c r="G10" s="79"/>
      <c r="H10" s="79"/>
      <c r="I10" s="79"/>
      <c r="J10" s="79"/>
    </row>
    <row r="11" spans="2:10" x14ac:dyDescent="0.35">
      <c r="B11" s="79"/>
      <c r="C11" s="85"/>
      <c r="D11" s="79"/>
      <c r="E11" s="79"/>
      <c r="F11" s="79"/>
      <c r="G11" s="79"/>
      <c r="H11" s="79"/>
      <c r="I11" s="79"/>
      <c r="J11" s="79"/>
    </row>
    <row r="12" spans="2:10" x14ac:dyDescent="0.35">
      <c r="B12" s="83" t="s">
        <v>58</v>
      </c>
      <c r="C12" s="86">
        <v>9.6500000000000002E-2</v>
      </c>
      <c r="D12" s="79"/>
      <c r="E12" s="79"/>
      <c r="F12" s="79"/>
      <c r="G12" s="79"/>
      <c r="H12" s="79"/>
      <c r="I12" s="79"/>
      <c r="J12" s="79"/>
    </row>
    <row r="13" spans="2:10" ht="15" thickBot="1" x14ac:dyDescent="0.4">
      <c r="B13" s="79"/>
      <c r="C13" s="79"/>
      <c r="D13" s="79"/>
      <c r="E13" s="79"/>
      <c r="F13" s="79"/>
      <c r="G13" s="79"/>
      <c r="H13" s="79"/>
      <c r="I13" s="79"/>
      <c r="J13" s="79"/>
    </row>
    <row r="14" spans="2:10" ht="15" thickBot="1" x14ac:dyDescent="0.4">
      <c r="B14" s="143"/>
      <c r="C14" s="144"/>
      <c r="D14" s="144"/>
      <c r="E14" s="144"/>
      <c r="F14" s="144"/>
      <c r="G14" s="144"/>
      <c r="H14" s="144"/>
      <c r="I14" s="144"/>
      <c r="J14" s="145"/>
    </row>
    <row r="15" spans="2:10" ht="15" thickBot="1" x14ac:dyDescent="0.4">
      <c r="B15" s="79"/>
      <c r="C15" s="79"/>
      <c r="D15" s="79"/>
      <c r="E15" s="79"/>
      <c r="F15" s="79"/>
      <c r="G15" s="79"/>
      <c r="H15" s="79"/>
      <c r="I15" s="79"/>
      <c r="J15" s="79"/>
    </row>
    <row r="16" spans="2:10" ht="15" thickBot="1" x14ac:dyDescent="0.4">
      <c r="B16" s="146" t="s">
        <v>68</v>
      </c>
      <c r="C16" s="147"/>
      <c r="D16" s="147"/>
      <c r="E16" s="147"/>
      <c r="F16" s="147"/>
      <c r="G16" s="147"/>
      <c r="H16" s="147"/>
      <c r="I16" s="147"/>
      <c r="J16" s="148"/>
    </row>
    <row r="19" spans="3:3" x14ac:dyDescent="0.35">
      <c r="C19" s="83"/>
    </row>
  </sheetData>
  <mergeCells count="2">
    <mergeCell ref="B14:J14"/>
    <mergeCell ref="B16:J1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workbookViewId="0">
      <selection activeCell="A3" sqref="A3"/>
    </sheetView>
  </sheetViews>
  <sheetFormatPr defaultRowHeight="14.5" x14ac:dyDescent="0.35"/>
  <cols>
    <col min="1" max="1" width="4.54296875" customWidth="1"/>
    <col min="2" max="2" width="3.453125" customWidth="1"/>
    <col min="3" max="3" width="40.90625" customWidth="1"/>
    <col min="4" max="4" width="17.1796875" customWidth="1"/>
    <col min="5" max="5" width="2.26953125" customWidth="1"/>
    <col min="6" max="6" width="15.6328125" customWidth="1"/>
    <col min="7" max="7" width="13.7265625" customWidth="1"/>
  </cols>
  <sheetData>
    <row r="1" spans="1:18" x14ac:dyDescent="0.35">
      <c r="A1" s="105"/>
      <c r="B1" s="105"/>
      <c r="C1" s="105"/>
      <c r="D1" s="105"/>
      <c r="E1" s="105"/>
      <c r="F1" s="105"/>
      <c r="G1" s="105"/>
      <c r="H1" s="105"/>
      <c r="I1" s="105"/>
      <c r="J1" s="105"/>
      <c r="K1" s="105"/>
      <c r="L1" s="105"/>
      <c r="M1" s="105"/>
      <c r="N1" s="105"/>
      <c r="O1" s="105"/>
      <c r="P1" s="105"/>
      <c r="Q1" s="105"/>
      <c r="R1" s="105"/>
    </row>
    <row r="2" spans="1:18" ht="23.5" x14ac:dyDescent="0.55000000000000004">
      <c r="A2" s="105"/>
      <c r="B2" s="127" t="s">
        <v>147</v>
      </c>
      <c r="C2" s="106"/>
      <c r="D2" s="106"/>
      <c r="E2" s="106"/>
      <c r="F2" s="106"/>
      <c r="G2" s="106"/>
      <c r="H2" s="106"/>
      <c r="I2" s="106"/>
      <c r="J2" s="106"/>
      <c r="K2" s="106"/>
      <c r="L2" s="106"/>
      <c r="M2" s="106"/>
      <c r="N2" s="106"/>
      <c r="O2" s="106"/>
      <c r="P2" s="106"/>
      <c r="Q2" s="106"/>
      <c r="R2" s="106"/>
    </row>
    <row r="3" spans="1:18" x14ac:dyDescent="0.35">
      <c r="A3" s="105"/>
      <c r="B3" s="106"/>
      <c r="C3" s="106"/>
      <c r="D3" s="106"/>
      <c r="E3" s="106"/>
      <c r="F3" s="106"/>
      <c r="G3" s="106"/>
      <c r="H3" s="106"/>
      <c r="I3" s="106"/>
      <c r="J3" s="106"/>
      <c r="K3" s="106"/>
      <c r="L3" s="106"/>
      <c r="M3" s="106"/>
      <c r="N3" s="106"/>
      <c r="O3" s="106"/>
      <c r="P3" s="106"/>
      <c r="Q3" s="106"/>
      <c r="R3" s="106"/>
    </row>
    <row r="4" spans="1:18" ht="19" thickBot="1" x14ac:dyDescent="0.5">
      <c r="A4" s="105"/>
      <c r="B4" s="108"/>
      <c r="C4" s="106"/>
      <c r="D4" s="106"/>
      <c r="E4" s="106"/>
      <c r="F4" s="106"/>
      <c r="G4" s="106"/>
      <c r="H4" s="106"/>
      <c r="I4" s="133" t="s">
        <v>0</v>
      </c>
      <c r="J4" s="133"/>
      <c r="K4" s="133"/>
      <c r="L4" s="133"/>
      <c r="M4" s="133"/>
      <c r="N4" s="106"/>
      <c r="O4" s="106"/>
      <c r="P4" s="106"/>
      <c r="Q4" s="106"/>
      <c r="R4" s="106"/>
    </row>
    <row r="5" spans="1:18" ht="15" thickBot="1" x14ac:dyDescent="0.4">
      <c r="A5" s="105"/>
      <c r="B5" s="108"/>
      <c r="C5" s="106"/>
      <c r="D5" s="106"/>
      <c r="E5" s="106"/>
      <c r="F5" s="106"/>
      <c r="G5" s="106"/>
      <c r="H5" s="106"/>
      <c r="I5" s="118" t="s">
        <v>1</v>
      </c>
      <c r="J5" s="119" t="s">
        <v>2</v>
      </c>
      <c r="K5" s="119" t="s">
        <v>3</v>
      </c>
      <c r="L5" s="119" t="s">
        <v>4</v>
      </c>
      <c r="M5" s="120" t="s">
        <v>5</v>
      </c>
      <c r="N5" s="106"/>
      <c r="O5" s="106"/>
      <c r="P5" s="106"/>
      <c r="Q5" s="106"/>
      <c r="R5" s="106"/>
    </row>
    <row r="6" spans="1:18" x14ac:dyDescent="0.35">
      <c r="A6" s="105"/>
      <c r="B6" s="108"/>
      <c r="C6" s="106"/>
      <c r="D6" s="106"/>
      <c r="E6" s="106"/>
      <c r="F6" s="106"/>
      <c r="G6" s="106"/>
      <c r="H6" s="106"/>
      <c r="I6" s="115">
        <v>1</v>
      </c>
      <c r="J6" s="116">
        <v>0.33329999999999999</v>
      </c>
      <c r="K6" s="116">
        <v>0.2</v>
      </c>
      <c r="L6" s="116">
        <v>0.1429</v>
      </c>
      <c r="M6" s="117">
        <v>0.1</v>
      </c>
      <c r="N6" s="106"/>
      <c r="O6" s="106"/>
      <c r="P6" s="106"/>
      <c r="Q6" s="106"/>
      <c r="R6" s="106">
        <v>1</v>
      </c>
    </row>
    <row r="7" spans="1:18" x14ac:dyDescent="0.35">
      <c r="A7" s="105"/>
      <c r="B7" s="108"/>
      <c r="C7" s="106"/>
      <c r="D7" s="106"/>
      <c r="E7" s="106"/>
      <c r="F7" s="106"/>
      <c r="G7" s="106"/>
      <c r="H7" s="106"/>
      <c r="I7" s="111">
        <v>2</v>
      </c>
      <c r="J7" s="110">
        <v>0.44450000000000001</v>
      </c>
      <c r="K7" s="110">
        <v>0.32</v>
      </c>
      <c r="L7" s="110">
        <v>0.24490000000000001</v>
      </c>
      <c r="M7" s="112">
        <v>0.18</v>
      </c>
      <c r="N7" s="106"/>
      <c r="O7" s="106"/>
      <c r="P7" s="106"/>
      <c r="Q7" s="106"/>
      <c r="R7" s="106">
        <v>2</v>
      </c>
    </row>
    <row r="8" spans="1:18" x14ac:dyDescent="0.35">
      <c r="A8" s="105"/>
      <c r="B8" s="108"/>
      <c r="C8" s="106"/>
      <c r="D8" s="106"/>
      <c r="E8" s="106"/>
      <c r="F8" s="106"/>
      <c r="G8" s="106"/>
      <c r="H8" s="106"/>
      <c r="I8" s="111">
        <v>3</v>
      </c>
      <c r="J8" s="110">
        <v>0.14810000000000001</v>
      </c>
      <c r="K8" s="110">
        <v>0.192</v>
      </c>
      <c r="L8" s="110">
        <v>0.1749</v>
      </c>
      <c r="M8" s="112">
        <v>0.14399999999999999</v>
      </c>
      <c r="N8" s="106"/>
      <c r="O8" s="106"/>
      <c r="P8" s="106"/>
      <c r="Q8" s="106"/>
      <c r="R8" s="106">
        <v>3</v>
      </c>
    </row>
    <row r="9" spans="1:18" x14ac:dyDescent="0.35">
      <c r="A9" s="105"/>
      <c r="B9" s="108"/>
      <c r="C9" s="106"/>
      <c r="D9" s="106"/>
      <c r="E9" s="106"/>
      <c r="F9" s="106"/>
      <c r="G9" s="106"/>
      <c r="H9" s="106"/>
      <c r="I9" s="111">
        <v>4</v>
      </c>
      <c r="J9" s="110">
        <v>7.4099999999999999E-2</v>
      </c>
      <c r="K9" s="110">
        <v>0.1152</v>
      </c>
      <c r="L9" s="110">
        <v>0.1249</v>
      </c>
      <c r="M9" s="112">
        <v>0.1152</v>
      </c>
      <c r="N9" s="106"/>
      <c r="O9" s="106"/>
      <c r="P9" s="106"/>
      <c r="Q9" s="106"/>
      <c r="R9" s="106">
        <v>4</v>
      </c>
    </row>
    <row r="10" spans="1:18" x14ac:dyDescent="0.35">
      <c r="A10" s="105"/>
      <c r="B10" s="108"/>
      <c r="C10" s="106"/>
      <c r="D10" s="106"/>
      <c r="E10" s="106"/>
      <c r="F10" s="106"/>
      <c r="G10" s="106"/>
      <c r="H10" s="106"/>
      <c r="I10" s="111">
        <v>5</v>
      </c>
      <c r="J10" s="121"/>
      <c r="K10" s="110">
        <v>0.1152</v>
      </c>
      <c r="L10" s="110">
        <v>8.9300000000000004E-2</v>
      </c>
      <c r="M10" s="112">
        <v>9.2200000000000004E-2</v>
      </c>
      <c r="N10" s="106"/>
      <c r="O10" s="106"/>
      <c r="P10" s="106"/>
      <c r="Q10" s="106"/>
      <c r="R10" s="106">
        <v>5</v>
      </c>
    </row>
    <row r="11" spans="1:18" x14ac:dyDescent="0.35">
      <c r="A11" s="105"/>
      <c r="B11" s="108"/>
      <c r="C11" s="106"/>
      <c r="D11" s="106"/>
      <c r="E11" s="106"/>
      <c r="F11" s="106"/>
      <c r="G11" s="106"/>
      <c r="H11" s="106"/>
      <c r="I11" s="111">
        <v>6</v>
      </c>
      <c r="J11" s="121"/>
      <c r="K11" s="110">
        <v>5.7599999999999998E-2</v>
      </c>
      <c r="L11" s="110">
        <v>8.9200000000000002E-2</v>
      </c>
      <c r="M11" s="112">
        <v>7.3700000000000002E-2</v>
      </c>
      <c r="N11" s="106"/>
      <c r="O11" s="106"/>
      <c r="P11" s="106"/>
      <c r="Q11" s="106"/>
      <c r="R11" s="106">
        <v>6</v>
      </c>
    </row>
    <row r="12" spans="1:18" x14ac:dyDescent="0.35">
      <c r="A12" s="105"/>
      <c r="B12" s="106"/>
      <c r="C12" s="106"/>
      <c r="D12" s="106"/>
      <c r="E12" s="106"/>
      <c r="F12" s="128"/>
      <c r="G12" s="106"/>
      <c r="H12" s="106"/>
      <c r="I12" s="111">
        <v>7</v>
      </c>
      <c r="J12" s="121"/>
      <c r="K12" s="121"/>
      <c r="L12" s="110">
        <v>8.9300000000000004E-2</v>
      </c>
      <c r="M12" s="112">
        <v>6.5500000000000003E-2</v>
      </c>
      <c r="N12" s="106"/>
      <c r="O12" s="106"/>
      <c r="P12" s="106"/>
      <c r="Q12" s="106"/>
      <c r="R12" s="106">
        <v>7</v>
      </c>
    </row>
    <row r="13" spans="1:18" x14ac:dyDescent="0.35">
      <c r="A13" s="105"/>
      <c r="B13" s="106"/>
      <c r="C13" s="106"/>
      <c r="D13" s="106"/>
      <c r="E13" s="106"/>
      <c r="F13" s="129"/>
      <c r="G13" s="106"/>
      <c r="H13" s="106"/>
      <c r="I13" s="111">
        <v>8</v>
      </c>
      <c r="J13" s="121"/>
      <c r="K13" s="121"/>
      <c r="L13" s="110">
        <v>4.4600000000000001E-2</v>
      </c>
      <c r="M13" s="112">
        <v>6.5500000000000003E-2</v>
      </c>
      <c r="N13" s="106"/>
      <c r="O13" s="106"/>
      <c r="P13" s="106"/>
      <c r="Q13" s="106"/>
      <c r="R13" s="106">
        <v>8</v>
      </c>
    </row>
    <row r="14" spans="1:18" x14ac:dyDescent="0.35">
      <c r="A14" s="105"/>
      <c r="B14" s="106"/>
      <c r="C14" s="107"/>
      <c r="D14" s="107"/>
      <c r="E14" s="107"/>
      <c r="F14" s="107"/>
      <c r="G14" s="107"/>
      <c r="H14" s="106"/>
      <c r="I14" s="111">
        <v>9</v>
      </c>
      <c r="J14" s="121"/>
      <c r="K14" s="121"/>
      <c r="L14" s="121"/>
      <c r="M14" s="112">
        <v>6.5600000000000006E-2</v>
      </c>
      <c r="N14" s="106"/>
      <c r="O14" s="106"/>
      <c r="P14" s="106"/>
      <c r="Q14" s="106"/>
      <c r="R14" s="106">
        <v>9</v>
      </c>
    </row>
    <row r="15" spans="1:18" x14ac:dyDescent="0.35">
      <c r="A15" s="105"/>
      <c r="B15" s="106"/>
      <c r="C15" s="107"/>
      <c r="D15" s="107"/>
      <c r="E15" s="107"/>
      <c r="F15" s="107"/>
      <c r="G15" s="107"/>
      <c r="H15" s="106"/>
      <c r="I15" s="111">
        <v>10</v>
      </c>
      <c r="J15" s="121"/>
      <c r="K15" s="121"/>
      <c r="L15" s="121"/>
      <c r="M15" s="112">
        <v>6.5500000000000003E-2</v>
      </c>
      <c r="N15" s="106"/>
      <c r="O15" s="106"/>
      <c r="P15" s="106"/>
      <c r="Q15" s="106"/>
      <c r="R15" s="106">
        <v>10</v>
      </c>
    </row>
    <row r="16" spans="1:18" ht="15" thickBot="1" x14ac:dyDescent="0.4">
      <c r="A16" s="105"/>
      <c r="B16" s="106"/>
      <c r="C16" s="107"/>
      <c r="D16" s="107"/>
      <c r="E16" s="107"/>
      <c r="F16" s="107"/>
      <c r="G16" s="107"/>
      <c r="H16" s="106"/>
      <c r="I16" s="113">
        <v>11</v>
      </c>
      <c r="J16" s="122"/>
      <c r="K16" s="122"/>
      <c r="L16" s="122"/>
      <c r="M16" s="114">
        <v>3.2800000000000003E-2</v>
      </c>
      <c r="N16" s="106"/>
      <c r="O16" s="106"/>
      <c r="P16" s="106"/>
      <c r="Q16" s="106"/>
      <c r="R16" s="106"/>
    </row>
    <row r="17" spans="1:18" x14ac:dyDescent="0.35">
      <c r="A17" s="105"/>
      <c r="B17" s="105"/>
      <c r="C17" s="107"/>
      <c r="D17" s="107"/>
      <c r="E17" s="107"/>
      <c r="F17" s="107"/>
      <c r="G17" s="107"/>
      <c r="H17" s="105"/>
      <c r="I17" s="105"/>
      <c r="J17" s="105"/>
      <c r="K17" s="105"/>
      <c r="L17" s="105"/>
      <c r="M17" s="105"/>
      <c r="N17" s="105"/>
      <c r="O17" s="105"/>
      <c r="P17" s="105"/>
      <c r="Q17" s="105"/>
      <c r="R17" s="105"/>
    </row>
    <row r="18" spans="1:18" x14ac:dyDescent="0.35">
      <c r="A18" s="105"/>
      <c r="B18" s="105"/>
      <c r="C18" s="107"/>
      <c r="D18" s="107"/>
      <c r="E18" s="107"/>
      <c r="F18" s="107"/>
      <c r="G18" s="107"/>
      <c r="H18" s="105"/>
      <c r="I18" s="105"/>
      <c r="J18" s="105"/>
      <c r="K18" s="105"/>
      <c r="L18" s="105"/>
      <c r="M18" s="105"/>
      <c r="N18" s="105"/>
      <c r="O18" s="105"/>
      <c r="P18" s="105"/>
      <c r="Q18" s="105"/>
      <c r="R18" s="105"/>
    </row>
    <row r="19" spans="1:18" ht="6" customHeight="1" x14ac:dyDescent="0.35">
      <c r="A19" s="105"/>
      <c r="B19" s="105"/>
      <c r="C19" s="107"/>
      <c r="D19" s="107"/>
      <c r="E19" s="107"/>
      <c r="F19" s="107"/>
      <c r="G19" s="107"/>
      <c r="H19" s="105"/>
      <c r="I19" s="105"/>
      <c r="J19" s="105"/>
      <c r="K19" s="105"/>
      <c r="L19" s="105"/>
      <c r="M19" s="105"/>
      <c r="N19" s="105"/>
      <c r="O19" s="105"/>
      <c r="P19" s="105"/>
      <c r="Q19" s="105"/>
      <c r="R19" s="105"/>
    </row>
    <row r="20" spans="1:18" ht="6" customHeight="1" x14ac:dyDescent="0.35">
      <c r="A20" s="105"/>
      <c r="B20" s="105"/>
      <c r="C20" s="107"/>
      <c r="D20" s="107"/>
      <c r="E20" s="107"/>
      <c r="F20" s="107"/>
      <c r="G20" s="107"/>
      <c r="H20" s="105"/>
      <c r="I20" s="105"/>
      <c r="J20" s="105"/>
      <c r="K20" s="105"/>
      <c r="L20" s="105"/>
      <c r="M20" s="105"/>
      <c r="N20" s="105"/>
      <c r="O20" s="105"/>
      <c r="P20" s="105"/>
      <c r="Q20" s="105"/>
      <c r="R20" s="105"/>
    </row>
    <row r="21" spans="1:18" ht="6" customHeight="1" x14ac:dyDescent="0.35">
      <c r="A21" s="105"/>
      <c r="B21" s="105"/>
      <c r="C21" s="107"/>
      <c r="D21" s="107"/>
      <c r="E21" s="107"/>
      <c r="F21" s="107"/>
      <c r="G21" s="107"/>
      <c r="H21" s="105"/>
      <c r="I21" s="105"/>
      <c r="J21" s="105"/>
      <c r="K21" s="105"/>
      <c r="L21" s="105"/>
      <c r="M21" s="105"/>
      <c r="N21" s="105"/>
      <c r="O21" s="105"/>
      <c r="P21" s="105"/>
      <c r="Q21" s="105"/>
      <c r="R21" s="105"/>
    </row>
    <row r="22" spans="1:18" ht="29.5" thickBot="1" x14ac:dyDescent="0.4">
      <c r="A22" s="105"/>
      <c r="B22" s="105"/>
      <c r="C22" s="107"/>
      <c r="D22" s="130" t="s">
        <v>148</v>
      </c>
      <c r="E22" s="131"/>
      <c r="F22" s="130" t="s">
        <v>149</v>
      </c>
      <c r="G22" s="107"/>
      <c r="H22" s="105"/>
      <c r="I22" s="105"/>
      <c r="J22" s="105"/>
      <c r="K22" s="105"/>
      <c r="L22" s="105"/>
      <c r="M22" s="105"/>
      <c r="N22" s="105"/>
      <c r="O22" s="105"/>
      <c r="P22" s="105"/>
      <c r="Q22" s="105"/>
      <c r="R22" s="105"/>
    </row>
    <row r="23" spans="1:18" x14ac:dyDescent="0.35">
      <c r="A23" s="105"/>
      <c r="B23" s="105"/>
      <c r="C23" s="156" t="s">
        <v>150</v>
      </c>
      <c r="D23" s="109">
        <v>50000</v>
      </c>
      <c r="E23" s="109"/>
      <c r="F23" s="109">
        <v>75000</v>
      </c>
      <c r="G23" s="107"/>
      <c r="H23" s="105"/>
      <c r="I23" s="105"/>
      <c r="J23" s="105"/>
      <c r="K23" s="105"/>
      <c r="L23" s="105"/>
      <c r="M23" s="105"/>
      <c r="N23" s="105"/>
      <c r="O23" s="105"/>
      <c r="P23" s="105"/>
      <c r="Q23" s="105"/>
      <c r="R23" s="105"/>
    </row>
    <row r="24" spans="1:18" x14ac:dyDescent="0.35">
      <c r="A24" s="105"/>
      <c r="B24" s="105"/>
      <c r="C24" s="156" t="s">
        <v>151</v>
      </c>
      <c r="D24" s="109">
        <v>1</v>
      </c>
      <c r="E24" s="109"/>
      <c r="F24" s="155"/>
      <c r="G24" s="107"/>
      <c r="H24" s="105"/>
      <c r="I24" s="105"/>
      <c r="J24" s="105"/>
      <c r="K24" s="105"/>
      <c r="L24" s="105"/>
      <c r="M24" s="105"/>
      <c r="N24" s="105"/>
      <c r="O24" s="105"/>
      <c r="P24" s="105"/>
      <c r="Q24" s="105"/>
      <c r="R24" s="105"/>
    </row>
    <row r="25" spans="1:18" x14ac:dyDescent="0.35">
      <c r="A25" s="105"/>
      <c r="B25" s="105"/>
      <c r="C25" s="156" t="s">
        <v>160</v>
      </c>
      <c r="D25" s="109">
        <v>15000</v>
      </c>
      <c r="E25" s="109"/>
      <c r="F25" s="109">
        <v>25000</v>
      </c>
      <c r="G25" s="107"/>
      <c r="H25" s="105"/>
      <c r="I25" s="105"/>
      <c r="J25" s="105"/>
      <c r="K25" s="105"/>
      <c r="L25" s="105"/>
      <c r="M25" s="105"/>
      <c r="N25" s="105"/>
      <c r="O25" s="105"/>
      <c r="P25" s="105"/>
      <c r="Q25" s="105"/>
      <c r="R25" s="105"/>
    </row>
    <row r="26" spans="1:18" ht="15" thickBot="1" x14ac:dyDescent="0.4">
      <c r="A26" s="105"/>
      <c r="B26" s="105"/>
      <c r="C26" s="156"/>
      <c r="D26" s="107"/>
      <c r="E26" s="107"/>
      <c r="F26" s="107"/>
      <c r="G26" s="107"/>
      <c r="H26" s="105"/>
      <c r="I26" s="105"/>
      <c r="J26" s="105"/>
      <c r="K26" s="105"/>
      <c r="L26" s="105"/>
      <c r="M26" s="105"/>
      <c r="N26" s="105"/>
      <c r="O26" s="105"/>
      <c r="P26" s="105"/>
      <c r="Q26" s="105"/>
      <c r="R26" s="105"/>
    </row>
    <row r="27" spans="1:18" ht="15" thickBot="1" x14ac:dyDescent="0.4">
      <c r="A27" s="105"/>
      <c r="B27" s="105"/>
      <c r="C27" s="156" t="s">
        <v>161</v>
      </c>
      <c r="D27" s="149"/>
      <c r="E27" s="150"/>
      <c r="F27" s="151"/>
      <c r="G27" s="107"/>
      <c r="H27" s="105"/>
      <c r="I27" s="105"/>
      <c r="J27" s="105"/>
      <c r="K27" s="105"/>
      <c r="L27" s="105"/>
      <c r="M27" s="105"/>
      <c r="N27" s="105"/>
      <c r="O27" s="105"/>
      <c r="P27" s="105"/>
      <c r="Q27" s="105"/>
      <c r="R27" s="105"/>
    </row>
    <row r="28" spans="1:18" x14ac:dyDescent="0.35">
      <c r="A28" s="105"/>
      <c r="B28" s="105"/>
      <c r="C28" s="107"/>
      <c r="D28" s="107"/>
      <c r="E28" s="107"/>
      <c r="F28" s="107"/>
      <c r="G28" s="107"/>
      <c r="H28" s="105"/>
      <c r="I28" s="105"/>
      <c r="J28" s="105"/>
      <c r="K28" s="105"/>
      <c r="L28" s="105"/>
      <c r="M28" s="105"/>
      <c r="N28" s="105"/>
      <c r="O28" s="105"/>
      <c r="P28" s="105"/>
      <c r="Q28" s="105"/>
      <c r="R28" s="105"/>
    </row>
    <row r="29" spans="1:18" x14ac:dyDescent="0.35">
      <c r="A29" s="105"/>
      <c r="B29" s="105"/>
      <c r="C29" s="107"/>
      <c r="D29" s="107"/>
      <c r="E29" s="107"/>
      <c r="F29" s="107"/>
      <c r="G29" s="107"/>
      <c r="H29" s="105"/>
      <c r="I29" s="105"/>
      <c r="J29" s="105"/>
      <c r="K29" s="105"/>
      <c r="L29" s="105"/>
      <c r="M29" s="105"/>
      <c r="N29" s="105"/>
      <c r="O29" s="105"/>
      <c r="P29" s="105"/>
      <c r="Q29" s="105"/>
      <c r="R29" s="105"/>
    </row>
    <row r="30" spans="1:18" x14ac:dyDescent="0.35">
      <c r="A30" s="105"/>
      <c r="B30" s="105"/>
      <c r="C30" s="107"/>
      <c r="D30" s="107"/>
      <c r="E30" s="107"/>
      <c r="F30" s="107"/>
      <c r="G30" s="107"/>
      <c r="H30" s="105"/>
      <c r="I30" s="105"/>
      <c r="J30" s="105"/>
      <c r="K30" s="105"/>
      <c r="L30" s="105"/>
      <c r="M30" s="105"/>
      <c r="N30" s="105"/>
      <c r="O30" s="105"/>
      <c r="P30" s="105"/>
      <c r="Q30" s="105"/>
      <c r="R30" s="105"/>
    </row>
    <row r="31" spans="1:18" x14ac:dyDescent="0.35">
      <c r="A31" s="105"/>
      <c r="B31" s="105"/>
      <c r="C31" s="107"/>
      <c r="D31" s="107"/>
      <c r="E31" s="107"/>
      <c r="F31" s="107"/>
      <c r="G31" s="107"/>
      <c r="H31" s="105"/>
      <c r="I31" s="105"/>
      <c r="J31" s="105"/>
      <c r="K31" s="105"/>
      <c r="L31" s="105"/>
      <c r="M31" s="105"/>
      <c r="N31" s="105"/>
      <c r="O31" s="105"/>
      <c r="P31" s="105"/>
      <c r="Q31" s="105"/>
      <c r="R31" s="105"/>
    </row>
    <row r="32" spans="1:18" x14ac:dyDescent="0.35">
      <c r="A32" s="105"/>
      <c r="B32" s="105"/>
      <c r="C32" s="107"/>
      <c r="D32" s="107"/>
      <c r="E32" s="107"/>
      <c r="F32" s="107"/>
      <c r="G32" s="107"/>
      <c r="H32" s="105"/>
      <c r="I32" s="105"/>
      <c r="J32" s="105"/>
      <c r="K32" s="105"/>
      <c r="L32" s="105"/>
      <c r="M32" s="105"/>
      <c r="N32" s="105"/>
      <c r="O32" s="105"/>
      <c r="P32" s="105"/>
      <c r="Q32" s="105"/>
      <c r="R32" s="105"/>
    </row>
    <row r="33" spans="1:18" x14ac:dyDescent="0.35">
      <c r="A33" s="105"/>
      <c r="B33" s="105"/>
      <c r="C33" s="107"/>
      <c r="D33" s="107"/>
      <c r="E33" s="107"/>
      <c r="F33" s="107"/>
      <c r="G33" s="107"/>
      <c r="H33" s="105"/>
      <c r="I33" s="105"/>
      <c r="J33" s="105"/>
      <c r="K33" s="105"/>
      <c r="L33" s="105"/>
      <c r="M33" s="105"/>
      <c r="N33" s="105"/>
      <c r="O33" s="105"/>
      <c r="P33" s="105"/>
      <c r="Q33" s="105"/>
      <c r="R33" s="105"/>
    </row>
    <row r="34" spans="1:18" x14ac:dyDescent="0.35">
      <c r="A34" s="105"/>
      <c r="B34" s="105"/>
      <c r="C34" s="107"/>
      <c r="D34" s="107"/>
      <c r="E34" s="107"/>
      <c r="F34" s="107"/>
      <c r="G34" s="107"/>
      <c r="H34" s="105"/>
      <c r="I34" s="105"/>
      <c r="J34" s="105"/>
      <c r="K34" s="105"/>
      <c r="L34" s="105"/>
      <c r="M34" s="105"/>
      <c r="N34" s="105"/>
      <c r="O34" s="105"/>
      <c r="P34" s="105"/>
      <c r="Q34" s="105"/>
      <c r="R34" s="105"/>
    </row>
    <row r="35" spans="1:18" x14ac:dyDescent="0.35">
      <c r="A35" s="105"/>
      <c r="B35" s="105"/>
      <c r="C35" s="107"/>
      <c r="D35" s="107"/>
      <c r="E35" s="107"/>
      <c r="F35" s="107"/>
      <c r="G35" s="107"/>
      <c r="H35" s="105"/>
      <c r="I35" s="105"/>
      <c r="J35" s="105"/>
      <c r="K35" s="105"/>
      <c r="L35" s="105"/>
      <c r="M35" s="105"/>
      <c r="N35" s="105"/>
      <c r="O35" s="105"/>
      <c r="P35" s="105"/>
      <c r="Q35" s="105"/>
      <c r="R35" s="105"/>
    </row>
    <row r="36" spans="1:18" x14ac:dyDescent="0.35">
      <c r="A36" s="105"/>
      <c r="B36" s="105"/>
      <c r="C36" s="107"/>
      <c r="D36" s="107"/>
      <c r="E36" s="107"/>
      <c r="F36" s="107"/>
      <c r="G36" s="107"/>
      <c r="H36" s="105"/>
      <c r="I36" s="105"/>
      <c r="J36" s="105"/>
      <c r="K36" s="105"/>
      <c r="L36" s="105"/>
      <c r="M36" s="105"/>
      <c r="N36" s="105"/>
      <c r="O36" s="105"/>
      <c r="P36" s="105"/>
      <c r="Q36" s="105"/>
      <c r="R36" s="105"/>
    </row>
    <row r="37" spans="1:18" x14ac:dyDescent="0.35">
      <c r="A37" s="105"/>
      <c r="B37" s="105"/>
      <c r="C37" s="107"/>
      <c r="D37" s="107"/>
      <c r="E37" s="107"/>
      <c r="F37" s="107"/>
      <c r="G37" s="107"/>
      <c r="H37" s="105"/>
      <c r="I37" s="105"/>
      <c r="J37" s="105"/>
      <c r="K37" s="105"/>
      <c r="L37" s="105"/>
      <c r="M37" s="105"/>
      <c r="N37" s="105"/>
      <c r="O37" s="105"/>
      <c r="P37" s="105"/>
      <c r="Q37" s="105"/>
      <c r="R37" s="105"/>
    </row>
    <row r="38" spans="1:18" x14ac:dyDescent="0.35">
      <c r="A38" s="105"/>
      <c r="B38" s="105"/>
      <c r="C38" s="107"/>
      <c r="D38" s="107"/>
      <c r="E38" s="107"/>
      <c r="F38" s="107"/>
      <c r="G38" s="107"/>
      <c r="H38" s="105"/>
      <c r="I38" s="105"/>
      <c r="J38" s="105"/>
      <c r="K38" s="105"/>
      <c r="L38" s="105"/>
      <c r="M38" s="105"/>
      <c r="N38" s="105"/>
      <c r="O38" s="105"/>
      <c r="P38" s="105"/>
      <c r="Q38" s="105"/>
      <c r="R38" s="105"/>
    </row>
    <row r="39" spans="1:18" x14ac:dyDescent="0.35">
      <c r="A39" s="105"/>
      <c r="B39" s="105"/>
      <c r="C39" s="107"/>
      <c r="D39" s="107"/>
      <c r="E39" s="107"/>
      <c r="F39" s="107"/>
      <c r="G39" s="107"/>
      <c r="H39" s="105"/>
      <c r="I39" s="105"/>
      <c r="J39" s="105"/>
      <c r="K39" s="105"/>
      <c r="L39" s="105"/>
      <c r="M39" s="105"/>
      <c r="N39" s="105"/>
      <c r="O39" s="105"/>
      <c r="P39" s="105"/>
      <c r="Q39" s="105"/>
      <c r="R39" s="105"/>
    </row>
    <row r="40" spans="1:18" x14ac:dyDescent="0.35">
      <c r="A40" s="105"/>
      <c r="B40" s="105"/>
      <c r="C40" s="107"/>
      <c r="D40" s="107"/>
      <c r="E40" s="107"/>
      <c r="F40" s="107"/>
      <c r="G40" s="107"/>
      <c r="H40" s="105"/>
      <c r="I40" s="105"/>
      <c r="J40" s="105"/>
      <c r="K40" s="105"/>
      <c r="L40" s="105"/>
      <c r="M40" s="105"/>
      <c r="N40" s="105"/>
      <c r="O40" s="105"/>
      <c r="P40" s="105"/>
      <c r="Q40" s="105"/>
      <c r="R40" s="105"/>
    </row>
    <row r="41" spans="1:18" x14ac:dyDescent="0.35">
      <c r="A41" s="105"/>
      <c r="B41" s="105"/>
      <c r="C41" s="107"/>
      <c r="D41" s="107"/>
      <c r="E41" s="107"/>
      <c r="F41" s="107"/>
      <c r="G41" s="107"/>
      <c r="H41" s="105"/>
      <c r="I41" s="105"/>
      <c r="J41" s="105"/>
      <c r="K41" s="105"/>
      <c r="L41" s="105"/>
      <c r="M41" s="105"/>
      <c r="N41" s="105"/>
      <c r="O41" s="105"/>
      <c r="P41" s="105"/>
      <c r="Q41" s="105"/>
      <c r="R41" s="105"/>
    </row>
    <row r="42" spans="1:18" x14ac:dyDescent="0.35">
      <c r="A42" s="105"/>
      <c r="B42" s="105"/>
      <c r="C42" s="107"/>
      <c r="D42" s="107"/>
      <c r="E42" s="107"/>
      <c r="F42" s="107"/>
      <c r="G42" s="107"/>
      <c r="H42" s="105"/>
      <c r="I42" s="105"/>
      <c r="J42" s="105"/>
      <c r="K42" s="105"/>
      <c r="L42" s="105"/>
      <c r="M42" s="105"/>
      <c r="N42" s="105"/>
      <c r="O42" s="105"/>
      <c r="P42" s="105"/>
      <c r="Q42" s="105"/>
      <c r="R42" s="105"/>
    </row>
    <row r="43" spans="1:18" x14ac:dyDescent="0.35">
      <c r="A43" s="105"/>
      <c r="B43" s="105"/>
      <c r="C43" s="107"/>
      <c r="D43" s="107"/>
      <c r="E43" s="107"/>
      <c r="F43" s="107"/>
      <c r="G43" s="107"/>
      <c r="H43" s="105"/>
      <c r="I43" s="105"/>
      <c r="J43" s="105"/>
      <c r="K43" s="105"/>
      <c r="L43" s="105"/>
      <c r="M43" s="105"/>
      <c r="N43" s="105"/>
      <c r="O43" s="105"/>
      <c r="P43" s="105"/>
      <c r="Q43" s="105"/>
      <c r="R43" s="105"/>
    </row>
    <row r="44" spans="1:18" x14ac:dyDescent="0.35">
      <c r="A44" s="105"/>
      <c r="B44" s="105"/>
      <c r="C44" s="107"/>
      <c r="D44" s="107"/>
      <c r="E44" s="107"/>
      <c r="F44" s="107"/>
      <c r="G44" s="107"/>
      <c r="H44" s="105"/>
      <c r="I44" s="105"/>
      <c r="J44" s="105"/>
      <c r="K44" s="105"/>
      <c r="L44" s="105"/>
      <c r="M44" s="105"/>
      <c r="N44" s="105"/>
      <c r="O44" s="105"/>
      <c r="P44" s="105"/>
      <c r="Q44" s="105"/>
      <c r="R44" s="105"/>
    </row>
    <row r="45" spans="1:18" x14ac:dyDescent="0.35">
      <c r="A45" s="105"/>
      <c r="B45" s="105"/>
      <c r="C45" s="107"/>
      <c r="D45" s="107"/>
      <c r="E45" s="107"/>
      <c r="F45" s="107"/>
      <c r="G45" s="107"/>
      <c r="H45" s="105"/>
      <c r="I45" s="105"/>
      <c r="J45" s="105"/>
      <c r="K45" s="105"/>
      <c r="L45" s="105"/>
      <c r="M45" s="105"/>
      <c r="N45" s="105"/>
      <c r="O45" s="105"/>
      <c r="P45" s="105"/>
      <c r="Q45" s="105"/>
      <c r="R45" s="105"/>
    </row>
    <row r="46" spans="1:18" x14ac:dyDescent="0.35">
      <c r="A46" s="105"/>
      <c r="B46" s="105"/>
      <c r="C46" s="107"/>
      <c r="D46" s="107"/>
      <c r="E46" s="107"/>
      <c r="F46" s="107"/>
      <c r="G46" s="107"/>
      <c r="H46" s="105"/>
      <c r="I46" s="105"/>
      <c r="J46" s="105"/>
      <c r="K46" s="105"/>
      <c r="L46" s="105"/>
      <c r="M46" s="105"/>
      <c r="N46" s="105"/>
      <c r="O46" s="105"/>
      <c r="P46" s="105"/>
      <c r="Q46" s="105"/>
      <c r="R46" s="105"/>
    </row>
    <row r="47" spans="1:18" x14ac:dyDescent="0.35">
      <c r="A47" s="105"/>
      <c r="B47" s="105"/>
      <c r="C47" s="107"/>
      <c r="D47" s="107"/>
      <c r="E47" s="107"/>
      <c r="F47" s="107"/>
      <c r="G47" s="107"/>
      <c r="H47" s="105"/>
      <c r="I47" s="105"/>
      <c r="J47" s="105"/>
      <c r="K47" s="105"/>
      <c r="L47" s="105"/>
      <c r="M47" s="105"/>
      <c r="N47" s="105"/>
      <c r="O47" s="105"/>
      <c r="P47" s="105"/>
      <c r="Q47" s="105"/>
      <c r="R47" s="105"/>
    </row>
    <row r="48" spans="1:18" x14ac:dyDescent="0.35">
      <c r="A48" s="105"/>
      <c r="B48" s="105"/>
      <c r="C48" s="107"/>
      <c r="D48" s="107"/>
      <c r="E48" s="107"/>
      <c r="F48" s="107"/>
      <c r="G48" s="107"/>
      <c r="H48" s="105"/>
      <c r="I48" s="105"/>
      <c r="J48" s="105"/>
      <c r="K48" s="105"/>
      <c r="L48" s="105"/>
      <c r="M48" s="105"/>
      <c r="N48" s="105"/>
      <c r="O48" s="105"/>
      <c r="P48" s="105"/>
      <c r="Q48" s="105"/>
      <c r="R48" s="105"/>
    </row>
    <row r="49" spans="1:18" x14ac:dyDescent="0.35">
      <c r="A49" s="105"/>
      <c r="B49" s="105"/>
      <c r="C49" s="107"/>
      <c r="D49" s="107"/>
      <c r="E49" s="107"/>
      <c r="F49" s="107"/>
      <c r="G49" s="107"/>
      <c r="H49" s="105"/>
      <c r="I49" s="105"/>
      <c r="J49" s="105"/>
      <c r="K49" s="105"/>
      <c r="L49" s="105"/>
      <c r="M49" s="105"/>
      <c r="N49" s="105"/>
      <c r="O49" s="105"/>
      <c r="P49" s="105"/>
      <c r="Q49" s="105"/>
      <c r="R49" s="105"/>
    </row>
    <row r="50" spans="1:18" x14ac:dyDescent="0.35">
      <c r="A50" s="105"/>
      <c r="B50" s="105"/>
      <c r="C50" s="107"/>
      <c r="D50" s="107"/>
      <c r="E50" s="107"/>
      <c r="F50" s="107"/>
      <c r="G50" s="107"/>
      <c r="H50" s="105"/>
      <c r="I50" s="105"/>
      <c r="J50" s="105"/>
      <c r="K50" s="105"/>
      <c r="L50" s="105"/>
      <c r="M50" s="105"/>
      <c r="N50" s="105"/>
      <c r="O50" s="105"/>
      <c r="P50" s="105"/>
      <c r="Q50" s="105"/>
      <c r="R50" s="105"/>
    </row>
    <row r="51" spans="1:18" x14ac:dyDescent="0.35">
      <c r="A51" s="105"/>
      <c r="B51" s="105"/>
      <c r="C51" s="107"/>
      <c r="D51" s="107"/>
      <c r="E51" s="107"/>
      <c r="F51" s="107"/>
      <c r="G51" s="107"/>
      <c r="H51" s="105"/>
      <c r="I51" s="105"/>
      <c r="J51" s="105"/>
      <c r="K51" s="105"/>
      <c r="L51" s="105"/>
      <c r="M51" s="105"/>
      <c r="N51" s="105"/>
      <c r="O51" s="105"/>
      <c r="P51" s="105"/>
      <c r="Q51" s="105"/>
      <c r="R51" s="105"/>
    </row>
    <row r="52" spans="1:18" x14ac:dyDescent="0.35">
      <c r="A52" s="105"/>
      <c r="B52" s="105"/>
      <c r="C52" s="107"/>
      <c r="D52" s="107"/>
      <c r="E52" s="107"/>
      <c r="F52" s="107"/>
      <c r="G52" s="107"/>
      <c r="H52" s="105"/>
      <c r="I52" s="105"/>
      <c r="J52" s="105"/>
      <c r="K52" s="105"/>
      <c r="L52" s="105"/>
      <c r="M52" s="105"/>
      <c r="N52" s="105"/>
      <c r="O52" s="105"/>
      <c r="P52" s="105"/>
      <c r="Q52" s="105"/>
      <c r="R52" s="105"/>
    </row>
    <row r="53" spans="1:18" x14ac:dyDescent="0.35">
      <c r="A53" s="105"/>
      <c r="B53" s="105"/>
      <c r="C53" s="107"/>
      <c r="D53" s="107"/>
      <c r="E53" s="107"/>
      <c r="F53" s="107"/>
      <c r="G53" s="107"/>
      <c r="H53" s="105"/>
      <c r="I53" s="105"/>
      <c r="J53" s="105"/>
      <c r="K53" s="105"/>
      <c r="L53" s="105"/>
      <c r="M53" s="105"/>
      <c r="N53" s="105"/>
      <c r="O53" s="105"/>
      <c r="P53" s="105"/>
      <c r="Q53" s="105"/>
      <c r="R53" s="105"/>
    </row>
    <row r="54" spans="1:18" x14ac:dyDescent="0.35">
      <c r="A54" s="105"/>
      <c r="B54" s="105"/>
      <c r="C54" s="107"/>
      <c r="D54" s="107"/>
      <c r="E54" s="107"/>
      <c r="F54" s="107"/>
      <c r="G54" s="107"/>
      <c r="H54" s="105"/>
      <c r="I54" s="105"/>
      <c r="J54" s="105"/>
      <c r="K54" s="105"/>
      <c r="L54" s="105"/>
      <c r="M54" s="105"/>
      <c r="N54" s="105"/>
      <c r="O54" s="105"/>
      <c r="P54" s="105"/>
      <c r="Q54" s="105"/>
      <c r="R54" s="105"/>
    </row>
    <row r="55" spans="1:18" x14ac:dyDescent="0.35">
      <c r="A55" s="105"/>
      <c r="B55" s="105"/>
      <c r="C55" s="107"/>
      <c r="D55" s="107"/>
      <c r="E55" s="107"/>
      <c r="F55" s="107"/>
      <c r="G55" s="107"/>
      <c r="H55" s="105"/>
      <c r="I55" s="105"/>
      <c r="J55" s="105"/>
      <c r="K55" s="105"/>
      <c r="L55" s="105"/>
      <c r="M55" s="105"/>
      <c r="N55" s="105"/>
      <c r="O55" s="105"/>
      <c r="P55" s="105"/>
      <c r="Q55" s="105"/>
      <c r="R55" s="105"/>
    </row>
    <row r="56" spans="1:18" x14ac:dyDescent="0.35">
      <c r="A56" s="105"/>
      <c r="B56" s="105"/>
      <c r="C56" s="107"/>
      <c r="D56" s="107"/>
      <c r="E56" s="107"/>
      <c r="F56" s="107"/>
      <c r="G56" s="107"/>
      <c r="H56" s="105"/>
      <c r="I56" s="105"/>
      <c r="J56" s="105"/>
      <c r="K56" s="105"/>
      <c r="L56" s="105"/>
      <c r="M56" s="105"/>
      <c r="N56" s="105"/>
      <c r="O56" s="105"/>
      <c r="P56" s="105"/>
      <c r="Q56" s="105"/>
      <c r="R56" s="105"/>
    </row>
    <row r="57" spans="1:18" x14ac:dyDescent="0.35">
      <c r="A57" s="105"/>
      <c r="B57" s="105"/>
      <c r="C57" s="107"/>
      <c r="D57" s="107"/>
      <c r="E57" s="107"/>
      <c r="F57" s="107"/>
      <c r="G57" s="107"/>
      <c r="H57" s="105"/>
      <c r="I57" s="105"/>
      <c r="J57" s="105"/>
      <c r="K57" s="105"/>
      <c r="L57" s="105"/>
      <c r="M57" s="105"/>
      <c r="N57" s="105"/>
      <c r="O57" s="105"/>
      <c r="P57" s="105"/>
      <c r="Q57" s="105"/>
      <c r="R57" s="105"/>
    </row>
    <row r="58" spans="1:18" x14ac:dyDescent="0.35">
      <c r="A58" s="105"/>
      <c r="B58" s="105"/>
      <c r="C58" s="107"/>
      <c r="D58" s="107"/>
      <c r="E58" s="107"/>
      <c r="F58" s="107"/>
      <c r="G58" s="107"/>
      <c r="H58" s="105"/>
      <c r="I58" s="105"/>
      <c r="J58" s="105"/>
      <c r="K58" s="105"/>
      <c r="L58" s="105"/>
      <c r="M58" s="105"/>
      <c r="N58" s="105"/>
      <c r="O58" s="105"/>
      <c r="P58" s="105"/>
      <c r="Q58" s="105"/>
      <c r="R58" s="105"/>
    </row>
    <row r="59" spans="1:18" x14ac:dyDescent="0.35">
      <c r="A59" s="105"/>
      <c r="B59" s="105"/>
      <c r="C59" s="107"/>
      <c r="D59" s="107"/>
      <c r="E59" s="107"/>
      <c r="F59" s="107"/>
      <c r="G59" s="107"/>
      <c r="H59" s="105"/>
      <c r="I59" s="105"/>
      <c r="J59" s="105"/>
      <c r="K59" s="105"/>
      <c r="L59" s="105"/>
      <c r="M59" s="105"/>
      <c r="N59" s="105"/>
      <c r="O59" s="105"/>
      <c r="P59" s="105"/>
      <c r="Q59" s="105"/>
      <c r="R59" s="105"/>
    </row>
    <row r="60" spans="1:18" x14ac:dyDescent="0.35">
      <c r="A60" s="105"/>
      <c r="B60" s="105"/>
      <c r="C60" s="107"/>
      <c r="D60" s="107"/>
      <c r="E60" s="107"/>
      <c r="F60" s="107"/>
      <c r="G60" s="107"/>
      <c r="H60" s="105"/>
      <c r="I60" s="105"/>
      <c r="J60" s="105"/>
      <c r="K60" s="105"/>
      <c r="L60" s="105"/>
      <c r="M60" s="105"/>
      <c r="N60" s="105"/>
      <c r="O60" s="105"/>
      <c r="P60" s="105"/>
      <c r="Q60" s="105"/>
      <c r="R60" s="105"/>
    </row>
    <row r="61" spans="1:18" x14ac:dyDescent="0.35">
      <c r="A61" s="105"/>
      <c r="B61" s="105"/>
      <c r="C61" s="107"/>
      <c r="D61" s="107"/>
      <c r="E61" s="107"/>
      <c r="F61" s="107"/>
      <c r="G61" s="107"/>
      <c r="H61" s="105"/>
      <c r="I61" s="105"/>
      <c r="J61" s="105"/>
      <c r="K61" s="105"/>
      <c r="L61" s="105"/>
      <c r="M61" s="105"/>
      <c r="N61" s="105"/>
      <c r="O61" s="105"/>
      <c r="P61" s="105"/>
      <c r="Q61" s="105"/>
      <c r="R61" s="105"/>
    </row>
  </sheetData>
  <mergeCells count="2">
    <mergeCell ref="I4:M4"/>
    <mergeCell ref="D27:F2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12"/>
  <sheetViews>
    <sheetView workbookViewId="0"/>
  </sheetViews>
  <sheetFormatPr defaultRowHeight="14.5" x14ac:dyDescent="0.35"/>
  <cols>
    <col min="1" max="1" width="2.90625" style="89" customWidth="1"/>
    <col min="3" max="3" width="4.453125" customWidth="1"/>
    <col min="4" max="4" width="93.1796875" customWidth="1"/>
  </cols>
  <sheetData>
    <row r="2" spans="2:4" ht="18.5" x14ac:dyDescent="0.45">
      <c r="D2" s="101" t="s">
        <v>121</v>
      </c>
    </row>
    <row r="4" spans="2:4" ht="15.5" x14ac:dyDescent="0.35">
      <c r="D4" s="95" t="s">
        <v>111</v>
      </c>
    </row>
    <row r="5" spans="2:4" ht="15" thickBot="1" x14ac:dyDescent="0.4"/>
    <row r="6" spans="2:4" ht="15" thickBot="1" x14ac:dyDescent="0.4">
      <c r="B6" s="99"/>
      <c r="C6" s="94" t="s">
        <v>73</v>
      </c>
      <c r="D6" s="154" t="s">
        <v>71</v>
      </c>
    </row>
    <row r="7" spans="2:4" ht="21" customHeight="1" x14ac:dyDescent="0.35">
      <c r="D7" s="154"/>
    </row>
    <row r="8" spans="2:4" s="89" customFormat="1" ht="9.5" customHeight="1" x14ac:dyDescent="0.35"/>
    <row r="9" spans="2:4" ht="15.5" x14ac:dyDescent="0.35">
      <c r="D9" s="93" t="s">
        <v>124</v>
      </c>
    </row>
    <row r="10" spans="2:4" ht="15.5" x14ac:dyDescent="0.35">
      <c r="D10" s="93" t="s">
        <v>125</v>
      </c>
    </row>
    <row r="11" spans="2:4" ht="15.5" x14ac:dyDescent="0.35">
      <c r="D11" s="93" t="s">
        <v>123</v>
      </c>
    </row>
    <row r="12" spans="2:4" ht="15.5" x14ac:dyDescent="0.35">
      <c r="D12" s="93" t="s">
        <v>69</v>
      </c>
    </row>
    <row r="13" spans="2:4" ht="15.5" x14ac:dyDescent="0.35">
      <c r="D13" s="93" t="s">
        <v>70</v>
      </c>
    </row>
    <row r="14" spans="2:4" ht="15" thickBot="1" x14ac:dyDescent="0.4"/>
    <row r="15" spans="2:4" ht="16" thickBot="1" x14ac:dyDescent="0.4">
      <c r="B15" s="99"/>
      <c r="C15" s="94" t="s">
        <v>74</v>
      </c>
      <c r="D15" s="93" t="s">
        <v>72</v>
      </c>
    </row>
    <row r="16" spans="2:4" ht="6" customHeight="1" x14ac:dyDescent="0.35"/>
    <row r="17" spans="2:4" s="89" customFormat="1" ht="15.5" x14ac:dyDescent="0.35">
      <c r="D17" s="103" t="s">
        <v>127</v>
      </c>
    </row>
    <row r="18" spans="2:4" s="89" customFormat="1" ht="15.5" x14ac:dyDescent="0.35">
      <c r="D18" s="102" t="s">
        <v>126</v>
      </c>
    </row>
    <row r="19" spans="2:4" s="89" customFormat="1" ht="15.5" x14ac:dyDescent="0.35">
      <c r="D19" s="103" t="s">
        <v>128</v>
      </c>
    </row>
    <row r="20" spans="2:4" s="89" customFormat="1" ht="15.5" x14ac:dyDescent="0.35">
      <c r="D20" s="102" t="s">
        <v>129</v>
      </c>
    </row>
    <row r="21" spans="2:4" s="89" customFormat="1" ht="15.5" x14ac:dyDescent="0.35">
      <c r="D21" s="103" t="s">
        <v>130</v>
      </c>
    </row>
    <row r="22" spans="2:4" s="89" customFormat="1" ht="15.5" x14ac:dyDescent="0.35">
      <c r="D22" s="102" t="s">
        <v>131</v>
      </c>
    </row>
    <row r="23" spans="2:4" s="89" customFormat="1" ht="15.5" x14ac:dyDescent="0.35">
      <c r="D23" s="93" t="s">
        <v>79</v>
      </c>
    </row>
    <row r="24" spans="2:4" s="89" customFormat="1" ht="15.5" x14ac:dyDescent="0.35">
      <c r="D24" s="93" t="s">
        <v>80</v>
      </c>
    </row>
    <row r="25" spans="2:4" ht="15" thickBot="1" x14ac:dyDescent="0.4"/>
    <row r="26" spans="2:4" ht="15" thickBot="1" x14ac:dyDescent="0.4">
      <c r="B26" s="99"/>
      <c r="C26" s="94" t="s">
        <v>76</v>
      </c>
      <c r="D26" s="154" t="s">
        <v>75</v>
      </c>
    </row>
    <row r="27" spans="2:4" ht="54" customHeight="1" x14ac:dyDescent="0.35">
      <c r="D27" s="154"/>
    </row>
    <row r="28" spans="2:4" ht="5" customHeight="1" x14ac:dyDescent="0.35"/>
    <row r="29" spans="2:4" ht="15.5" x14ac:dyDescent="0.35">
      <c r="D29" s="93" t="s">
        <v>77</v>
      </c>
    </row>
    <row r="30" spans="2:4" ht="15.5" x14ac:dyDescent="0.35">
      <c r="D30" s="93" t="s">
        <v>78</v>
      </c>
    </row>
    <row r="31" spans="2:4" ht="15.5" x14ac:dyDescent="0.35">
      <c r="D31" s="93" t="s">
        <v>81</v>
      </c>
    </row>
    <row r="32" spans="2:4" s="89" customFormat="1" ht="15.5" x14ac:dyDescent="0.35">
      <c r="D32" s="97" t="s">
        <v>82</v>
      </c>
    </row>
    <row r="33" spans="2:4" ht="15.5" x14ac:dyDescent="0.35">
      <c r="D33" s="93" t="s">
        <v>79</v>
      </c>
    </row>
    <row r="34" spans="2:4" ht="15.5" x14ac:dyDescent="0.35">
      <c r="D34" s="93" t="s">
        <v>80</v>
      </c>
    </row>
    <row r="35" spans="2:4" ht="15" thickBot="1" x14ac:dyDescent="0.4"/>
    <row r="36" spans="2:4" ht="16" thickBot="1" x14ac:dyDescent="0.4">
      <c r="B36" s="99"/>
      <c r="C36" s="94" t="s">
        <v>83</v>
      </c>
      <c r="D36" s="96" t="s">
        <v>72</v>
      </c>
    </row>
    <row r="37" spans="2:4" ht="7.5" customHeight="1" x14ac:dyDescent="0.35"/>
    <row r="38" spans="2:4" ht="15.5" x14ac:dyDescent="0.35">
      <c r="D38" s="93" t="s">
        <v>87</v>
      </c>
    </row>
    <row r="39" spans="2:4" s="89" customFormat="1" ht="15.5" x14ac:dyDescent="0.35">
      <c r="D39" s="98" t="s">
        <v>86</v>
      </c>
    </row>
    <row r="40" spans="2:4" ht="15.5" x14ac:dyDescent="0.35">
      <c r="D40" s="93" t="s">
        <v>84</v>
      </c>
    </row>
    <row r="41" spans="2:4" ht="15.5" x14ac:dyDescent="0.35">
      <c r="D41" s="93" t="s">
        <v>88</v>
      </c>
    </row>
    <row r="42" spans="2:4" s="89" customFormat="1" ht="15.5" x14ac:dyDescent="0.35">
      <c r="D42" s="98" t="s">
        <v>132</v>
      </c>
    </row>
    <row r="43" spans="2:4" ht="15.5" x14ac:dyDescent="0.35">
      <c r="D43" s="93" t="s">
        <v>79</v>
      </c>
    </row>
    <row r="44" spans="2:4" ht="15.5" x14ac:dyDescent="0.35">
      <c r="D44" s="93" t="s">
        <v>85</v>
      </c>
    </row>
    <row r="45" spans="2:4" ht="15" thickBot="1" x14ac:dyDescent="0.4"/>
    <row r="46" spans="2:4" ht="16" thickBot="1" x14ac:dyDescent="0.4">
      <c r="B46" s="99"/>
      <c r="C46" s="94" t="s">
        <v>91</v>
      </c>
      <c r="D46" s="96" t="s">
        <v>89</v>
      </c>
    </row>
    <row r="47" spans="2:4" ht="15.5" x14ac:dyDescent="0.35">
      <c r="D47" s="96" t="s">
        <v>90</v>
      </c>
    </row>
    <row r="48" spans="2:4" ht="9" customHeight="1" x14ac:dyDescent="0.35"/>
    <row r="49" spans="2:4" ht="15.5" x14ac:dyDescent="0.35">
      <c r="D49" s="93" t="s">
        <v>92</v>
      </c>
    </row>
    <row r="50" spans="2:4" s="89" customFormat="1" ht="15.5" x14ac:dyDescent="0.35">
      <c r="D50" s="97" t="s">
        <v>93</v>
      </c>
    </row>
    <row r="51" spans="2:4" s="89" customFormat="1" ht="15.5" x14ac:dyDescent="0.35">
      <c r="D51" s="97" t="s">
        <v>94</v>
      </c>
    </row>
    <row r="52" spans="2:4" ht="15.5" x14ac:dyDescent="0.35">
      <c r="D52" s="93" t="s">
        <v>95</v>
      </c>
    </row>
    <row r="53" spans="2:4" s="89" customFormat="1" ht="15.5" x14ac:dyDescent="0.35">
      <c r="D53" s="97" t="s">
        <v>96</v>
      </c>
    </row>
    <row r="54" spans="2:4" ht="15.5" x14ac:dyDescent="0.35">
      <c r="D54" s="93" t="s">
        <v>97</v>
      </c>
    </row>
    <row r="55" spans="2:4" s="89" customFormat="1" ht="15.5" x14ac:dyDescent="0.35">
      <c r="D55" s="97" t="s">
        <v>98</v>
      </c>
    </row>
    <row r="56" spans="2:4" s="89" customFormat="1" ht="15.5" x14ac:dyDescent="0.35">
      <c r="D56" s="97" t="s">
        <v>99</v>
      </c>
    </row>
    <row r="57" spans="2:4" ht="15.5" x14ac:dyDescent="0.35">
      <c r="D57" s="93" t="s">
        <v>79</v>
      </c>
    </row>
    <row r="58" spans="2:4" ht="15.5" x14ac:dyDescent="0.35">
      <c r="D58" s="93" t="s">
        <v>100</v>
      </c>
    </row>
    <row r="59" spans="2:4" ht="15" thickBot="1" x14ac:dyDescent="0.4"/>
    <row r="60" spans="2:4" ht="16" thickBot="1" x14ac:dyDescent="0.4">
      <c r="B60" s="99"/>
      <c r="C60" s="94" t="s">
        <v>105</v>
      </c>
      <c r="D60" s="96" t="s">
        <v>134</v>
      </c>
    </row>
    <row r="61" spans="2:4" ht="9" customHeight="1" x14ac:dyDescent="0.35"/>
    <row r="62" spans="2:4" s="89" customFormat="1" ht="15.5" x14ac:dyDescent="0.35">
      <c r="D62" s="93" t="s">
        <v>135</v>
      </c>
    </row>
    <row r="63" spans="2:4" s="89" customFormat="1" ht="15.5" x14ac:dyDescent="0.35">
      <c r="D63" s="97" t="s">
        <v>104</v>
      </c>
    </row>
    <row r="64" spans="2:4" ht="15.5" x14ac:dyDescent="0.35">
      <c r="D64" s="93" t="s">
        <v>136</v>
      </c>
    </row>
    <row r="65" spans="2:4" s="89" customFormat="1" ht="15.5" x14ac:dyDescent="0.35">
      <c r="D65" s="98" t="s">
        <v>103</v>
      </c>
    </row>
    <row r="66" spans="2:4" ht="15.5" x14ac:dyDescent="0.35">
      <c r="D66" s="93" t="s">
        <v>133</v>
      </c>
    </row>
    <row r="67" spans="2:4" ht="15.5" x14ac:dyDescent="0.35">
      <c r="D67" s="93" t="s">
        <v>101</v>
      </c>
    </row>
    <row r="68" spans="2:4" ht="15.5" x14ac:dyDescent="0.35">
      <c r="D68" s="93" t="s">
        <v>102</v>
      </c>
    </row>
    <row r="69" spans="2:4" ht="15" thickBot="1" x14ac:dyDescent="0.4"/>
    <row r="70" spans="2:4" ht="16" thickBot="1" x14ac:dyDescent="0.4">
      <c r="B70" s="99"/>
      <c r="C70" s="94" t="s">
        <v>112</v>
      </c>
      <c r="D70" s="96" t="s">
        <v>106</v>
      </c>
    </row>
    <row r="71" spans="2:4" ht="7.5" customHeight="1" x14ac:dyDescent="0.35"/>
    <row r="72" spans="2:4" ht="15.5" x14ac:dyDescent="0.35">
      <c r="D72" s="93" t="s">
        <v>107</v>
      </c>
    </row>
    <row r="73" spans="2:4" ht="15.5" x14ac:dyDescent="0.35">
      <c r="D73" s="93" t="s">
        <v>108</v>
      </c>
    </row>
    <row r="74" spans="2:4" ht="15.5" x14ac:dyDescent="0.35">
      <c r="D74" s="93" t="s">
        <v>109</v>
      </c>
    </row>
    <row r="75" spans="2:4" ht="15.5" x14ac:dyDescent="0.35">
      <c r="D75" s="93" t="s">
        <v>137</v>
      </c>
    </row>
    <row r="76" spans="2:4" ht="15.5" x14ac:dyDescent="0.35">
      <c r="D76" s="93" t="s">
        <v>110</v>
      </c>
    </row>
    <row r="78" spans="2:4" ht="18.5" x14ac:dyDescent="0.35">
      <c r="D78" s="100" t="s">
        <v>113</v>
      </c>
    </row>
    <row r="79" spans="2:4" ht="15" thickBot="1" x14ac:dyDescent="0.4"/>
    <row r="80" spans="2:4" ht="15" thickBot="1" x14ac:dyDescent="0.4">
      <c r="B80" s="99"/>
      <c r="C80" s="94" t="s">
        <v>114</v>
      </c>
      <c r="D80" s="152" t="s">
        <v>116</v>
      </c>
    </row>
    <row r="81" spans="1:7" x14ac:dyDescent="0.35">
      <c r="D81" s="152"/>
    </row>
    <row r="82" spans="1:7" s="89" customFormat="1" ht="15" thickBot="1" x14ac:dyDescent="0.4"/>
    <row r="83" spans="1:7" ht="15.5" customHeight="1" thickBot="1" x14ac:dyDescent="0.4">
      <c r="B83" s="99"/>
      <c r="C83" s="94" t="s">
        <v>115</v>
      </c>
      <c r="D83" s="152" t="s">
        <v>138</v>
      </c>
    </row>
    <row r="84" spans="1:7" x14ac:dyDescent="0.35">
      <c r="D84" s="152"/>
    </row>
    <row r="85" spans="1:7" ht="15" thickBot="1" x14ac:dyDescent="0.4"/>
    <row r="86" spans="1:7" ht="15" thickBot="1" x14ac:dyDescent="0.4">
      <c r="B86" s="99"/>
      <c r="C86" s="94" t="s">
        <v>117</v>
      </c>
      <c r="D86" s="152" t="s">
        <v>139</v>
      </c>
    </row>
    <row r="87" spans="1:7" x14ac:dyDescent="0.35">
      <c r="D87" s="152"/>
    </row>
    <row r="88" spans="1:7" ht="15" thickBot="1" x14ac:dyDescent="0.4"/>
    <row r="89" spans="1:7" ht="15" thickBot="1" x14ac:dyDescent="0.4">
      <c r="B89" s="99"/>
      <c r="C89" s="94" t="s">
        <v>118</v>
      </c>
      <c r="D89" s="152" t="s">
        <v>119</v>
      </c>
    </row>
    <row r="90" spans="1:7" x14ac:dyDescent="0.35">
      <c r="D90" s="152"/>
    </row>
    <row r="91" spans="1:7" ht="15" thickBot="1" x14ac:dyDescent="0.4"/>
    <row r="92" spans="1:7" ht="15" thickBot="1" x14ac:dyDescent="0.4">
      <c r="B92" s="99"/>
      <c r="C92" s="94" t="s">
        <v>120</v>
      </c>
      <c r="D92" s="152" t="s">
        <v>140</v>
      </c>
    </row>
    <row r="93" spans="1:7" ht="20" customHeight="1" x14ac:dyDescent="0.35">
      <c r="D93" s="152"/>
    </row>
    <row r="95" spans="1:7" ht="18.5" x14ac:dyDescent="0.35">
      <c r="A95" s="153" t="s">
        <v>122</v>
      </c>
      <c r="B95" s="153"/>
      <c r="C95" s="153"/>
      <c r="D95" s="153"/>
      <c r="E95" s="153"/>
      <c r="F95" s="153"/>
      <c r="G95" s="153"/>
    </row>
    <row r="99" spans="2:3" x14ac:dyDescent="0.35">
      <c r="B99">
        <f>B6</f>
        <v>0</v>
      </c>
      <c r="C99">
        <v>1</v>
      </c>
    </row>
    <row r="100" spans="2:3" x14ac:dyDescent="0.35">
      <c r="B100">
        <f>B15</f>
        <v>0</v>
      </c>
      <c r="C100">
        <v>2</v>
      </c>
    </row>
    <row r="101" spans="2:3" x14ac:dyDescent="0.35">
      <c r="B101">
        <f>B26</f>
        <v>0</v>
      </c>
      <c r="C101">
        <v>3</v>
      </c>
    </row>
    <row r="102" spans="2:3" x14ac:dyDescent="0.35">
      <c r="B102">
        <f>B36</f>
        <v>0</v>
      </c>
      <c r="C102">
        <v>4</v>
      </c>
    </row>
    <row r="103" spans="2:3" x14ac:dyDescent="0.35">
      <c r="B103">
        <f>B46</f>
        <v>0</v>
      </c>
      <c r="C103">
        <v>5</v>
      </c>
    </row>
    <row r="104" spans="2:3" x14ac:dyDescent="0.35">
      <c r="B104">
        <f>B60</f>
        <v>0</v>
      </c>
      <c r="C104" s="89">
        <v>6</v>
      </c>
    </row>
    <row r="105" spans="2:3" x14ac:dyDescent="0.35">
      <c r="B105">
        <f>B70</f>
        <v>0</v>
      </c>
      <c r="C105" s="89">
        <v>7</v>
      </c>
    </row>
    <row r="106" spans="2:3" x14ac:dyDescent="0.35">
      <c r="B106">
        <f>B80</f>
        <v>0</v>
      </c>
      <c r="C106" s="89">
        <v>8</v>
      </c>
    </row>
    <row r="107" spans="2:3" x14ac:dyDescent="0.35">
      <c r="B107">
        <f>B83</f>
        <v>0</v>
      </c>
      <c r="C107" s="89">
        <v>9</v>
      </c>
    </row>
    <row r="108" spans="2:3" x14ac:dyDescent="0.35">
      <c r="B108">
        <f>B86</f>
        <v>0</v>
      </c>
      <c r="C108" s="89">
        <v>10</v>
      </c>
    </row>
    <row r="109" spans="2:3" x14ac:dyDescent="0.35">
      <c r="B109">
        <f>B89</f>
        <v>0</v>
      </c>
      <c r="C109" s="89">
        <v>11</v>
      </c>
    </row>
    <row r="110" spans="2:3" x14ac:dyDescent="0.35">
      <c r="B110">
        <f>B92</f>
        <v>0</v>
      </c>
      <c r="C110" s="89">
        <v>12</v>
      </c>
    </row>
    <row r="111" spans="2:3" x14ac:dyDescent="0.35">
      <c r="C111" s="89"/>
    </row>
    <row r="112" spans="2:3" x14ac:dyDescent="0.35">
      <c r="C112" s="89"/>
    </row>
  </sheetData>
  <mergeCells count="8">
    <mergeCell ref="D92:D93"/>
    <mergeCell ref="A95:G95"/>
    <mergeCell ref="D6:D7"/>
    <mergeCell ref="D26:D27"/>
    <mergeCell ref="D83:D84"/>
    <mergeCell ref="D80:D81"/>
    <mergeCell ref="D86:D87"/>
    <mergeCell ref="D89:D90"/>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P1 - 30 Pts</vt:lpstr>
      <vt:lpstr>P2 - 5 Pts</vt:lpstr>
      <vt:lpstr>P3 - 10 Pts</vt:lpstr>
      <vt:lpstr>P4 - 18 Pts</vt:lpstr>
      <vt:lpstr>P5 - 5 Pts</vt:lpstr>
      <vt:lpstr>P6 - 7 Pts</vt:lpstr>
      <vt:lpstr>MC-TF</vt:lpstr>
      <vt:lpstr>'P1 - 30 Pts'!Print_Area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Del</cp:lastModifiedBy>
  <cp:lastPrinted>2010-04-21T16:04:55Z</cp:lastPrinted>
  <dcterms:created xsi:type="dcterms:W3CDTF">2010-04-21T14:47:27Z</dcterms:created>
  <dcterms:modified xsi:type="dcterms:W3CDTF">2011-07-19T20:56:15Z</dcterms:modified>
</cp:coreProperties>
</file>