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C:\Users\dhawl\Ole Miss Business Dropbox\Del Hawley\Class\Summer 2021\Exam 3\"/>
    </mc:Choice>
  </mc:AlternateContent>
  <xr:revisionPtr revIDLastSave="0" documentId="13_ncr:1_{7DD43CF3-9462-47B4-AA62-7F17E397DD2D}" xr6:coauthVersionLast="36" xr6:coauthVersionMax="45" xr10:uidLastSave="{00000000-0000-0000-0000-000000000000}"/>
  <bookViews>
    <workbookView xWindow="1125" yWindow="1125" windowWidth="20805" windowHeight="13335" tabRatio="787" xr2:uid="{00000000-000D-0000-FFFF-FFFF00000000}"/>
  </bookViews>
  <sheets>
    <sheet name="INSTRUCTIONS" sheetId="17"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 name="Sheet3" sheetId="18" r:id="rId10"/>
  </sheets>
  <definedNames>
    <definedName name="_xlnm.Print_Area" localSheetId="1">'P1-30 Pts'!$B$39:$K$59</definedName>
  </definedNames>
  <calcPr calcId="191029"/>
</workbook>
</file>

<file path=xl/calcChain.xml><?xml version="1.0" encoding="utf-8"?>
<calcChain xmlns="http://schemas.openxmlformats.org/spreadsheetml/2006/main">
  <c r="H8" i="18" l="1"/>
  <c r="H7" i="18"/>
  <c r="H6" i="18"/>
  <c r="H5" i="18"/>
  <c r="F9" i="18"/>
  <c r="F8" i="18"/>
  <c r="F7" i="18"/>
  <c r="F6" i="18"/>
  <c r="F5" i="18"/>
  <c r="D9" i="18"/>
  <c r="D8" i="18"/>
  <c r="D7" i="18"/>
  <c r="D6" i="18"/>
  <c r="D5" i="18"/>
</calcChain>
</file>

<file path=xl/sharedStrings.xml><?xml version="1.0" encoding="utf-8"?>
<sst xmlns="http://schemas.openxmlformats.org/spreadsheetml/2006/main" count="269" uniqueCount="189">
  <si>
    <t>MACRS Percentages</t>
  </si>
  <si>
    <t>Year</t>
  </si>
  <si>
    <t>3-year</t>
  </si>
  <si>
    <t>5-year</t>
  </si>
  <si>
    <t>7-year</t>
  </si>
  <si>
    <t>10-year</t>
  </si>
  <si>
    <t>INPUTS</t>
  </si>
  <si>
    <t>Old Machine:</t>
  </si>
  <si>
    <t>New Machine:</t>
  </si>
  <si>
    <t>Original Price</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</si>
  <si>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</si>
  <si>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</si>
  <si>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</si>
  <si>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</si>
  <si>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</si>
  <si>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</si>
  <si>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</si>
  <si>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</si>
  <si>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</si>
  <si>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</si>
  <si>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</si>
  <si>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</si>
  <si>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</si>
  <si>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</si>
  <si>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</si>
  <si>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</si>
  <si>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</si>
  <si>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</si>
  <si>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</si>
  <si>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</si>
  <si>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</si>
  <si>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</si>
  <si>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</si>
  <si>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</si>
  <si>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</si>
  <si>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</si>
  <si>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</si>
  <si>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</si>
  <si>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</si>
  <si>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</si>
  <si>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</si>
  <si>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</si>
  <si>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</si>
  <si>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</si>
  <si>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</si>
  <si>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</si>
  <si>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</si>
  <si>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</si>
  <si>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</si>
  <si>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</si>
  <si>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</si>
  <si>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</si>
  <si>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</si>
  <si>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</si>
  <si>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</si>
  <si>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</si>
  <si>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</si>
  <si>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</si>
  <si>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</si>
  <si>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</si>
  <si>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</si>
  <si>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</si>
  <si>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</si>
  <si>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</si>
  <si>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</si>
  <si>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</si>
  <si>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</si>
  <si>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</si>
  <si>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</si>
  <si>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</si>
  <si>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</si>
  <si>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</si>
  <si>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</si>
  <si>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</si>
  <si>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</si>
  <si>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</si>
  <si>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</si>
  <si>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</si>
  <si>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</si>
  <si>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</si>
  <si>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 xml:space="preserve">Problem 7 </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</si>
  <si>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</si>
  <si>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</si>
  <si>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</si>
  <si>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</si>
  <si>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</si>
  <si>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</si>
  <si>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</si>
  <si>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</si>
  <si>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</si>
  <si>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</si>
  <si>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</si>
  <si>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</si>
  <si>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</si>
  <si>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</si>
  <si>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</si>
  <si>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</si>
  <si>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</si>
  <si>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borrowing rate, while the IRR method assumes reinvestment at the IRR.</t>
  </si>
  <si>
    <t xml:space="preserve">e. </t>
  </si>
  <si>
    <t>The IRR is the discount rate the makes the present value of the future cash flows equal the initial outlay for the project.</t>
  </si>
  <si>
    <t>13.</t>
  </si>
  <si>
    <t>14.</t>
  </si>
  <si>
    <t>Which of the following statements is most correct?</t>
  </si>
  <si>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</si>
  <si>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</si>
  <si>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net present value must be positive.</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</si>
  <si>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</si>
  <si>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</si>
  <si>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 xml:space="preserve">a.    When used correctly, the MIRR method of project selection will always give the same </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</si>
  <si>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</si>
  <si>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</si>
  <si>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</si>
  <si>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</si>
  <si>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</si>
  <si>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</si>
  <si>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</si>
  <si>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</si>
  <si>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</si>
  <si>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</si>
  <si>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</si>
  <si>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</si>
  <si>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</si>
  <si>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</si>
  <si>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</si>
  <si>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Enter the letter of the best response in the yellow cells</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</si>
  <si>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</si>
  <si>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</si>
  <si>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</si>
  <si>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</si>
  <si>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</si>
  <si>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</si>
  <si>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</si>
  <si>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In a capital budgetting analysis for a replacement project decision, the difference between the depreciation on the new asset and the old asset in any year will result in an increase in taxable income in that year if:</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</si>
  <si>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</si>
  <si>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</si>
  <si>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</si>
  <si>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</si>
  <si>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</si>
  <si>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</si>
  <si>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</si>
  <si>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</si>
  <si>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</si>
  <si>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</si>
  <si>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</si>
  <si>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</si>
  <si>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</si>
  <si>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</si>
  <si>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</si>
  <si>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</si>
  <si>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The equivalent annual annuity is an appropriate measure upon which to compare capital investment projects that have different life spans.</t>
  </si>
  <si>
    <t>All else equal, a project's MIRR decreases as the discount rate of the project increases.</t>
  </si>
  <si>
    <t xml:space="preserve">Equipment that is sold for less than its book value at the end of a project's life will produce an increase in the firm's overal tax expense that should be attributed to the project as a positive cash flow in its terminal year.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</si>
  <si>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</si>
  <si>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</si>
  <si>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accept/reject decision as the IRR method.</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</si>
  <si>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</si>
  <si>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</si>
  <si>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Annual Sales</t>
  </si>
  <si>
    <t>20 Points possible     -2 points for each incorrect or omitted answer.</t>
  </si>
  <si>
    <t>Points are shown on each tab. Partial credit will be given where possible.</t>
  </si>
  <si>
    <t>When you have completed this exam spreadsheet:</t>
  </si>
  <si>
    <t>-</t>
  </si>
  <si>
    <t>Click on SUBMIT. You should get a confirmation that the file was successfully uploaded.</t>
  </si>
  <si>
    <t>Follow the instructions for uploading your completed exam file.</t>
  </si>
  <si>
    <t>There are 9 tabbed pages in this exam spreadsheet including this one.</t>
  </si>
  <si>
    <t>Choose One</t>
  </si>
  <si>
    <t>NOTHING SHOULD BE USED OR ACCESSED BY YOU DURING THIS</t>
  </si>
  <si>
    <t>TEST EXCEPT THE COMPUTER YOU ARE USING AND THIS FILE.</t>
  </si>
  <si>
    <t xml:space="preserve">THE PENALTY FOR ACADEMIC DISHONESTY IN THIS COURSE IS AN </t>
  </si>
  <si>
    <t xml:space="preserve">"F" GRADE FOR THE COURSE AND POSSIBLE EXPULSION FROM THE </t>
  </si>
  <si>
    <t>UNIVERSITY OF MISSISSIPPI.</t>
  </si>
  <si>
    <t>Follow the instructions on each tabbed page.</t>
  </si>
  <si>
    <t>The last tabbed page, named MC-TF, contains objective questions that</t>
  </si>
  <si>
    <t>count 20 points toward the total of 100 points for this exam. Follow the instructions</t>
  </si>
  <si>
    <t>on that page.</t>
  </si>
  <si>
    <t>In the analysis of capital budgeting projects, the interest expense from any debt that is used to fund the project should be included in the annual cash flows of the project.</t>
  </si>
  <si>
    <t xml:space="preserve">In a firm with taxable income greater than zero, switching from straight-line to accelerated depreciation for a capital budgeting project will decrease the project's NPV, other things equal. </t>
  </si>
  <si>
    <t>than the MIRR method.</t>
  </si>
  <si>
    <r>
      <t>b.</t>
    </r>
    <r>
      <rPr>
        <sz val="12"/>
        <color theme="1"/>
        <rFont val="Times New Roman"/>
        <family val="1"/>
      </rPr>
      <t xml:space="preserve">     </t>
    </r>
    <r>
      <rPr>
        <sz val="12"/>
        <color theme="1"/>
        <rFont val="Calibri"/>
        <family val="2"/>
        <scheme val="minor"/>
      </rPr>
      <t xml:space="preserve">The IRR method uses a more reasonable assumption about reinvestment rates </t>
    </r>
  </si>
  <si>
    <r>
      <t>COMPUTER YOU ARE USING</t>
    </r>
    <r>
      <rPr>
        <b/>
        <u/>
        <sz val="14"/>
        <color rgb="FFFF0000"/>
        <rFont val="Calibri"/>
        <family val="2"/>
        <scheme val="minor"/>
      </rPr>
      <t xml:space="preserve"> </t>
    </r>
    <r>
      <rPr>
        <b/>
        <i/>
        <sz val="14"/>
        <color rgb="FF002060"/>
        <rFont val="Calibri"/>
        <family val="2"/>
        <scheme val="minor"/>
      </rPr>
      <t>WITH YOUR NAME IN THE FILENAME</t>
    </r>
    <r>
      <rPr>
        <b/>
        <sz val="14"/>
        <color rgb="FFFF0000"/>
        <rFont val="Calibri"/>
        <family val="2"/>
        <scheme val="minor"/>
      </rPr>
      <t>.</t>
    </r>
  </si>
  <si>
    <t>RESAVE IT OFTEN WHILE YOU ARE WORKING ON IT.</t>
  </si>
  <si>
    <t>Save it one last time to the desktop of your computer.</t>
  </si>
  <si>
    <t>Close Excel.</t>
  </si>
  <si>
    <t>Close out the Blackboard exam window by entering anything in the answer space and clicking SUBMIT.</t>
  </si>
  <si>
    <t>Open the  item named DROPBOX 1 FOR EXAM 3 in the CONTENT folder in Blackboard</t>
  </si>
  <si>
    <t>Open the  item named DROPBOX 2 FOR EXAM 3 in the CONTENT folder in Blackboard</t>
  </si>
  <si>
    <t>TF/MC Answer Key</t>
  </si>
  <si>
    <t>These are the correct answers, not your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</si>
</sst>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6"/>
      <color rgb="FFFFFF00"/>
      <name val="Calibri"/>
      <family val="2"/>
      <scheme val="minor"/>
    </font>
    <font>
      <sz val="12"/>
      <color theme="1"/>
      <name val="Times New Roman"/>
      <family val="1"/>
    </font>
    <font>
      <b/>
      <u/>
      <sz val="14"/>
      <color rgb="FFFF0000"/>
      <name val="Calibri"/>
      <family val="2"/>
      <scheme val="minor"/>
    </font>
    <font>
      <b/>
      <i/>
      <sz val="14"/>
      <color rgb="FF002060"/>
      <name val="Calibri"/>
      <family val="2"/>
      <scheme val="minor"/>
    </font>
    <font>
      <b/>
      <sz val="12"/>
      <color rgb="FFFF0000"/>
      <name val="Calibri"/>
      <family val="2"/>
      <scheme val="minor"/>
    </font>
    <font>
      <sz val="22"/>
      <color rgb="FFFF0000"/>
      <name val="Calibri"/>
      <family val="2"/>
      <scheme val="minor"/>
    </font>
    <font>
      <b/>
      <sz val="12"/>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2">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9"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0"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1" fillId="0" borderId="0" xfId="0" applyFont="1" applyAlignment="1">
      <alignment horizontal="left" vertical="center"/>
    </xf>
    <xf numFmtId="0" fontId="11" fillId="0" borderId="0" xfId="0" quotePrefix="1" applyFont="1" applyAlignment="1">
      <alignment horizontal="center"/>
    </xf>
    <xf numFmtId="0" fontId="11" fillId="0" borderId="0" xfId="0" applyFont="1" applyAlignment="1">
      <alignment horizontal="center"/>
    </xf>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0" fillId="0" borderId="0" xfId="0" applyAlignment="1">
      <alignment horizontal="center"/>
    </xf>
    <xf numFmtId="0" fontId="11" fillId="0" borderId="0" xfId="0" applyFont="1"/>
    <xf numFmtId="0" fontId="11" fillId="0" borderId="0" xfId="0" applyFont="1" applyAlignment="1">
      <alignment horizontal="left" vertical="center" indent="6"/>
    </xf>
    <xf numFmtId="0" fontId="9" fillId="0" borderId="0" xfId="0" quotePrefix="1" applyFont="1" applyAlignment="1">
      <alignment horizontal="center"/>
    </xf>
    <xf numFmtId="0" fontId="11" fillId="0" borderId="0" xfId="0" applyFont="1" applyAlignment="1">
      <alignment horizontal="left" vertical="top"/>
    </xf>
    <xf numFmtId="43" fontId="6" fillId="0" borderId="0" xfId="0" applyNumberFormat="1" applyFont="1" applyAlignment="1">
      <alignment horizontal="center"/>
    </xf>
    <xf numFmtId="0" fontId="5" fillId="0" borderId="0" xfId="0" applyFont="1"/>
    <xf numFmtId="0" fontId="11" fillId="0" borderId="0" xfId="0" applyFont="1" applyAlignment="1">
      <alignment vertical="top"/>
    </xf>
    <xf numFmtId="164" fontId="2" fillId="0" borderId="0" xfId="0" applyNumberFormat="1" applyFont="1"/>
    <xf numFmtId="42" fontId="2" fillId="0" borderId="0" xfId="0" applyNumberFormat="1" applyFont="1"/>
    <xf numFmtId="0" fontId="0" fillId="4" borderId="18" xfId="0" applyFill="1" applyBorder="1" applyAlignment="1">
      <alignment horizontal="center"/>
    </xf>
    <xf numFmtId="0" fontId="5" fillId="0" borderId="11" xfId="0" applyFont="1" applyBorder="1" applyAlignment="1">
      <alignment horizontal="center"/>
    </xf>
    <xf numFmtId="41" fontId="4" fillId="3" borderId="0" xfId="0" applyNumberFormat="1" applyFont="1" applyFill="1" applyAlignment="1">
      <alignment horizontal="center" vertic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1" fillId="0" borderId="0" xfId="0" applyFont="1" applyAlignment="1">
      <alignment horizontal="left" vertical="top"/>
    </xf>
    <xf numFmtId="0" fontId="12" fillId="0" borderId="0" xfId="0" applyFont="1" applyAlignment="1">
      <alignment horizontal="center"/>
    </xf>
    <xf numFmtId="0" fontId="9" fillId="0" borderId="0" xfId="0" quotePrefix="1" applyFont="1" applyAlignment="1">
      <alignment horizontal="center"/>
    </xf>
    <xf numFmtId="0" fontId="11" fillId="0" borderId="0" xfId="0" applyFont="1" applyAlignment="1">
      <alignment horizontal="left" vertical="top" wrapText="1"/>
    </xf>
    <xf numFmtId="0" fontId="13" fillId="2" borderId="0" xfId="0" applyFont="1" applyFill="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wrapText="1" indent="5"/>
    </xf>
    <xf numFmtId="43" fontId="6" fillId="0" borderId="0" xfId="0" applyNumberFormat="1" applyFont="1" applyAlignment="1">
      <alignment horizontal="center"/>
    </xf>
    <xf numFmtId="0" fontId="17" fillId="0" borderId="0" xfId="0" applyFont="1"/>
    <xf numFmtId="0" fontId="18" fillId="0" borderId="0" xfId="0" applyFont="1" applyAlignment="1">
      <alignment horizontal="right"/>
    </xf>
    <xf numFmtId="0" fontId="3" fillId="0" borderId="0" xfId="0" applyFont="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8" xfId="0" applyFont="1" applyBorder="1" applyAlignment="1">
      <alignment horizontal="center"/>
    </xf>
    <xf numFmtId="0" fontId="0" fillId="2" borderId="24" xfId="0" applyFill="1" applyBorder="1"/>
    <xf numFmtId="0" fontId="0" fillId="2" borderId="25" xfId="0" applyFill="1" applyBorder="1"/>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3 years old, originally had an expected life of 7 years, is being depreciated as a  5-year MACRS asset from its purchase price of $325,000. It can be sold now for $125,000. If the old machine is used for 4 more years instead of being replaced now, it is expected to have a $30,000 before-tax residual value at that time. The annual cash expenses for the old machine are $165,000 and its output produces $545,000 in annual sales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$460,000 and an expected salvage value of $60,000 at the end of its 4 years of planned usage. There will also be shipping and installation expenses of $25,000. The constant investment in parts and supplies for the machine would decrease by a total of $12,500 from the current level with the old machine if the new machine is purchased and the old one is salvaged. The company expects that annual cash expenses for the new machine will be $150,000 and its output is expected to produce $650,0000 in annual revenue.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$250,000 and determined that existing facilities could support this new machine with no other changes. In order to purchase the new machine, the company would have to take on new debt of $350,000 at 5% interest, resulting in increased interest expense of $25,000 per year. The required rate of return for this project is 8% and the company's marginal tax rate is 22%.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in cells E47, and I55:L55), and ATSV difference (cell K62) GET COMPUTED CORRECTLY AND THEY ADJUST CORRECTLY TO THE INPUTS SHOWN.</a:t>
          </a:r>
          <a:endParaRPr lang="en-US">
            <a:effectLst/>
          </a:endParaRPr>
        </a:p>
        <a:p>
          <a:pPr eaLnBrk="1" fontAlgn="auto" latinLnBrk="0" hangingPunct="1"/>
          <a:endParaRPr lang="en-US" sz="1100" baseline="0"/>
        </a:p>
        <a:p>
          <a:endParaRPr lang="en-US" sz="1100" baseline="0"/>
        </a:p>
        <a:p>
          <a:endParaRPr lang="en-US" sz="1100"/>
        </a:p>
      </xdr:txBody>
    </xdr:sp>
    <xdr:clientData/>
  </xdr:twoCellAnchor>
  <xdr:twoCellAnchor>
    <xdr:from>
      <xdr:col>12</xdr:col>
      <xdr:colOff>374373</xdr:colOff>
      <xdr:row>26</xdr:row>
      <xdr:rowOff>78023</xdr:rowOff>
    </xdr:from>
    <xdr:to>
      <xdr:col>17</xdr:col>
      <xdr:colOff>438977</xdr:colOff>
      <xdr:row>34</xdr:row>
      <xdr:rowOff>149087</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8789503" y="5105566"/>
          <a:ext cx="3170583" cy="1669608"/>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400" b="1"/>
            <a:t>Your formulas</a:t>
          </a:r>
          <a:r>
            <a:rPr lang="en-US" sz="1400" b="1" baseline="0"/>
            <a:t> need to work for any changes in the listed inputs, but all other values, including depreciation percentages, can be hard-coded. The depreciation types will not change. </a:t>
          </a:r>
          <a:endParaRPr 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33</xdr:row>
      <xdr:rowOff>95250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8627"/>
          <a:ext cx="4497975" cy="140623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Using the inputs above and the column of discount rates below,</a:t>
          </a:r>
          <a:r>
            <a:rPr lang="en-US" sz="1100" baseline="0">
              <a:solidFill>
                <a:schemeClr val="dk1"/>
              </a:solidFill>
              <a:effectLst/>
              <a:latin typeface="+mn-lt"/>
              <a:ea typeface="+mn-ea"/>
              <a:cs typeface="+mn-cs"/>
            </a:rPr>
            <a:t> create an </a:t>
          </a:r>
          <a:r>
            <a:rPr lang="en-US" sz="1100" u="sng" baseline="0">
              <a:solidFill>
                <a:schemeClr val="dk1"/>
              </a:solidFill>
              <a:effectLst/>
              <a:latin typeface="+mn-lt"/>
              <a:ea typeface="+mn-ea"/>
              <a:cs typeface="+mn-cs"/>
            </a:rPr>
            <a:t>Excel data table</a:t>
          </a:r>
          <a:r>
            <a:rPr lang="en-US" sz="1100" baseline="0">
              <a:solidFill>
                <a:schemeClr val="dk1"/>
              </a:solidFill>
              <a:effectLst/>
              <a:latin typeface="+mn-lt"/>
              <a:ea typeface="+mn-ea"/>
              <a:cs typeface="+mn-cs"/>
            </a:rPr>
            <a:t> the automatically calculates the Equivalent Annual Annuity for the project in Column D and the NPV of the project in Column E using the various discount rates in Column C. Use the data table to create an NPV Profile graph. Place your graph below the data table and format it appropriately with a title, dollar format on the y-axis and percent format on the x-axis.  [6 Points]</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a:t>
          </a:r>
          <a:r>
            <a:rPr lang="en-US" sz="1100" b="1" baseline="0">
              <a:solidFill>
                <a:schemeClr val="dk1"/>
              </a:solidFill>
              <a:effectLst/>
              <a:latin typeface="+mn-lt"/>
              <a:ea typeface="+mn-ea"/>
              <a:cs typeface="+mn-cs"/>
            </a:rPr>
            <a:t>marginal tax rate is 21%.</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A76F0-ED48-4A17-9118-A2B6A0DB14F2}">
  <dimension ref="B2:D32"/>
  <sheetViews>
    <sheetView showGridLines="0" tabSelected="1" zoomScale="160" zoomScaleNormal="160" workbookViewId="0"/>
  </sheetViews>
  <sheetFormatPr defaultRowHeight="15" x14ac:dyDescent="0.25"/>
  <cols>
    <col min="1" max="1" width="3.140625" style="87" customWidth="1"/>
    <col min="2" max="2" width="4.5703125" style="87" customWidth="1"/>
    <col min="3" max="16384" width="9.140625" style="87"/>
  </cols>
  <sheetData>
    <row r="2" spans="2:2" ht="18.75" x14ac:dyDescent="0.3">
      <c r="B2" s="43" t="s">
        <v>36</v>
      </c>
    </row>
    <row r="3" spans="2:2" ht="18.75" x14ac:dyDescent="0.3">
      <c r="B3" s="43" t="s">
        <v>180</v>
      </c>
    </row>
    <row r="4" spans="2:2" ht="18.75" x14ac:dyDescent="0.3">
      <c r="B4" s="43" t="s">
        <v>181</v>
      </c>
    </row>
    <row r="5" spans="2:2" ht="18.75" x14ac:dyDescent="0.3">
      <c r="B5" s="43"/>
    </row>
    <row r="6" spans="2:2" ht="18.75" x14ac:dyDescent="0.3">
      <c r="B6" s="43" t="s">
        <v>167</v>
      </c>
    </row>
    <row r="7" spans="2:2" ht="18.75" x14ac:dyDescent="0.3">
      <c r="B7" s="43" t="s">
        <v>168</v>
      </c>
    </row>
    <row r="8" spans="2:2" ht="18.75" x14ac:dyDescent="0.3">
      <c r="B8" s="43"/>
    </row>
    <row r="9" spans="2:2" ht="18.75" x14ac:dyDescent="0.3">
      <c r="B9" s="43" t="s">
        <v>169</v>
      </c>
    </row>
    <row r="10" spans="2:2" ht="18.75" x14ac:dyDescent="0.3">
      <c r="B10" s="43" t="s">
        <v>170</v>
      </c>
    </row>
    <row r="11" spans="2:2" ht="18.75" x14ac:dyDescent="0.3">
      <c r="B11" s="43" t="s">
        <v>171</v>
      </c>
    </row>
    <row r="12" spans="2:2" ht="18.75" x14ac:dyDescent="0.3">
      <c r="B12" s="43"/>
    </row>
    <row r="13" spans="2:2" ht="15.75" x14ac:dyDescent="0.25">
      <c r="B13" s="93" t="s">
        <v>165</v>
      </c>
    </row>
    <row r="14" spans="2:2" ht="15.75" x14ac:dyDescent="0.25">
      <c r="B14" s="131"/>
    </row>
    <row r="15" spans="2:2" ht="15.75" x14ac:dyDescent="0.25">
      <c r="B15" s="93" t="s">
        <v>160</v>
      </c>
    </row>
    <row r="16" spans="2:2" ht="15.75" x14ac:dyDescent="0.25">
      <c r="B16" s="93"/>
    </row>
    <row r="17" spans="2:4" ht="15.75" x14ac:dyDescent="0.25">
      <c r="B17" s="93" t="s">
        <v>172</v>
      </c>
    </row>
    <row r="18" spans="2:4" ht="15.75" x14ac:dyDescent="0.25">
      <c r="B18" s="93"/>
    </row>
    <row r="19" spans="2:4" ht="15.75" x14ac:dyDescent="0.25">
      <c r="B19" s="93" t="s">
        <v>173</v>
      </c>
    </row>
    <row r="20" spans="2:4" ht="15.75" x14ac:dyDescent="0.25">
      <c r="B20" s="93" t="s">
        <v>174</v>
      </c>
    </row>
    <row r="21" spans="2:4" ht="15.75" x14ac:dyDescent="0.25">
      <c r="B21" s="93" t="s">
        <v>175</v>
      </c>
    </row>
    <row r="23" spans="2:4" ht="18.75" x14ac:dyDescent="0.3">
      <c r="B23" s="43" t="s">
        <v>161</v>
      </c>
    </row>
    <row r="24" spans="2:4" ht="28.5" x14ac:dyDescent="0.45">
      <c r="B24" s="132" t="s">
        <v>162</v>
      </c>
      <c r="C24" s="43" t="s">
        <v>182</v>
      </c>
    </row>
    <row r="25" spans="2:4" ht="28.5" x14ac:dyDescent="0.45">
      <c r="B25" s="132" t="s">
        <v>162</v>
      </c>
      <c r="C25" s="43" t="s">
        <v>183</v>
      </c>
    </row>
    <row r="26" spans="2:4" ht="28.5" x14ac:dyDescent="0.45">
      <c r="B26" s="132" t="s">
        <v>162</v>
      </c>
      <c r="C26" s="43" t="s">
        <v>184</v>
      </c>
    </row>
    <row r="27" spans="2:4" ht="28.5" x14ac:dyDescent="0.45">
      <c r="B27" s="132" t="s">
        <v>162</v>
      </c>
      <c r="C27" s="43" t="s">
        <v>185</v>
      </c>
    </row>
    <row r="28" spans="2:4" ht="28.5" x14ac:dyDescent="0.45">
      <c r="C28" s="132" t="s">
        <v>162</v>
      </c>
      <c r="D28" s="43" t="s">
        <v>164</v>
      </c>
    </row>
    <row r="29" spans="2:4" ht="28.5" x14ac:dyDescent="0.45">
      <c r="C29" s="132" t="s">
        <v>162</v>
      </c>
      <c r="D29" s="43" t="s">
        <v>163</v>
      </c>
    </row>
    <row r="30" spans="2:4" ht="28.5" x14ac:dyDescent="0.45">
      <c r="B30" s="132" t="s">
        <v>162</v>
      </c>
      <c r="C30" s="43" t="s">
        <v>186</v>
      </c>
    </row>
    <row r="31" spans="2:4" ht="28.5" x14ac:dyDescent="0.45">
      <c r="C31" s="132" t="s">
        <v>162</v>
      </c>
      <c r="D31" s="43" t="s">
        <v>164</v>
      </c>
    </row>
    <row r="32" spans="2:4" ht="28.5" x14ac:dyDescent="0.45">
      <c r="C32" s="132" t="s">
        <v>162</v>
      </c>
      <c r="D32" s="43" t="s">
        <v>163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1"/>
  <sheetViews>
    <sheetView zoomScale="115" zoomScaleNormal="115" workbookViewId="0">
      <selection activeCell="S14" sqref="S14"/>
    </sheetView>
  </sheetViews>
  <sheetFormatPr defaultColWidth="8.710937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3" style="2" customWidth="1"/>
    <col min="12" max="12" width="12" style="2" customWidth="1"/>
    <col min="13" max="14" width="9.28515625" style="2"/>
    <col min="15" max="15" width="10.5703125" style="2" bestFit="1" customWidth="1"/>
    <col min="16" max="16384" width="8.7109375" style="2"/>
  </cols>
  <sheetData>
    <row r="8" spans="13:17" ht="19.5" thickBot="1" x14ac:dyDescent="0.35">
      <c r="M8" s="103" t="s">
        <v>0</v>
      </c>
      <c r="N8" s="103"/>
      <c r="O8" s="103"/>
      <c r="P8" s="103"/>
      <c r="Q8" s="103"/>
    </row>
    <row r="9" spans="13:17" ht="15.75" thickBot="1" x14ac:dyDescent="0.3">
      <c r="M9" s="15" t="s">
        <v>1</v>
      </c>
      <c r="N9" s="16" t="s">
        <v>2</v>
      </c>
      <c r="O9" s="16" t="s">
        <v>3</v>
      </c>
      <c r="P9" s="16" t="s">
        <v>4</v>
      </c>
      <c r="Q9" s="17" t="s">
        <v>5</v>
      </c>
    </row>
    <row r="10" spans="13:17" x14ac:dyDescent="0.25">
      <c r="M10" s="12">
        <v>1</v>
      </c>
      <c r="N10" s="13">
        <v>0.33329999999999999</v>
      </c>
      <c r="O10" s="13">
        <v>0.2</v>
      </c>
      <c r="P10" s="13">
        <v>0.1429</v>
      </c>
      <c r="Q10" s="14">
        <v>0.1</v>
      </c>
    </row>
    <row r="11" spans="13:17" x14ac:dyDescent="0.25">
      <c r="M11" s="8">
        <v>2</v>
      </c>
      <c r="N11" s="7">
        <v>0.44450000000000001</v>
      </c>
      <c r="O11" s="7">
        <v>0.32</v>
      </c>
      <c r="P11" s="7">
        <v>0.24490000000000001</v>
      </c>
      <c r="Q11" s="9">
        <v>0.18</v>
      </c>
    </row>
    <row r="12" spans="13:17" x14ac:dyDescent="0.25">
      <c r="M12" s="8">
        <v>3</v>
      </c>
      <c r="N12" s="7">
        <v>0.14810000000000001</v>
      </c>
      <c r="O12" s="7">
        <v>0.192</v>
      </c>
      <c r="P12" s="7">
        <v>0.1749</v>
      </c>
      <c r="Q12" s="9">
        <v>0.14399999999999999</v>
      </c>
    </row>
    <row r="13" spans="13:17" x14ac:dyDescent="0.25">
      <c r="M13" s="8">
        <v>4</v>
      </c>
      <c r="N13" s="7">
        <v>7.4099999999999999E-2</v>
      </c>
      <c r="O13" s="7">
        <v>0.1152</v>
      </c>
      <c r="P13" s="7">
        <v>0.1249</v>
      </c>
      <c r="Q13" s="9">
        <v>0.1152</v>
      </c>
    </row>
    <row r="14" spans="13:17" x14ac:dyDescent="0.25">
      <c r="M14" s="8">
        <v>5</v>
      </c>
      <c r="N14" s="18"/>
      <c r="O14" s="7">
        <v>0.1152</v>
      </c>
      <c r="P14" s="7">
        <v>8.9300000000000004E-2</v>
      </c>
      <c r="Q14" s="9">
        <v>9.2200000000000004E-2</v>
      </c>
    </row>
    <row r="15" spans="13:17" x14ac:dyDescent="0.25">
      <c r="M15" s="8">
        <v>6</v>
      </c>
      <c r="N15" s="18"/>
      <c r="O15" s="7">
        <v>5.7599999999999998E-2</v>
      </c>
      <c r="P15" s="7">
        <v>8.9200000000000002E-2</v>
      </c>
      <c r="Q15" s="9">
        <v>7.3700000000000002E-2</v>
      </c>
    </row>
    <row r="16" spans="13:17" x14ac:dyDescent="0.25">
      <c r="M16" s="8">
        <v>7</v>
      </c>
      <c r="N16" s="18"/>
      <c r="O16" s="18"/>
      <c r="P16" s="7">
        <v>8.9300000000000004E-2</v>
      </c>
      <c r="Q16" s="9">
        <v>6.5500000000000003E-2</v>
      </c>
    </row>
    <row r="17" spans="1:36" x14ac:dyDescent="0.25">
      <c r="M17" s="8">
        <v>8</v>
      </c>
      <c r="N17" s="18"/>
      <c r="O17" s="18"/>
      <c r="P17" s="7">
        <v>4.4600000000000001E-2</v>
      </c>
      <c r="Q17" s="9">
        <v>6.5500000000000003E-2</v>
      </c>
    </row>
    <row r="18" spans="1:36" x14ac:dyDescent="0.25">
      <c r="M18" s="8">
        <v>9</v>
      </c>
      <c r="N18" s="18"/>
      <c r="O18" s="18"/>
      <c r="P18" s="18"/>
      <c r="Q18" s="9">
        <v>6.5600000000000006E-2</v>
      </c>
    </row>
    <row r="19" spans="1:36" x14ac:dyDescent="0.25">
      <c r="M19" s="8">
        <v>10</v>
      </c>
      <c r="N19" s="18"/>
      <c r="O19" s="18"/>
      <c r="P19" s="18"/>
      <c r="Q19" s="9">
        <v>6.5500000000000003E-2</v>
      </c>
    </row>
    <row r="20" spans="1:36" ht="15.75" thickBot="1" x14ac:dyDescent="0.3">
      <c r="M20" s="10">
        <v>11</v>
      </c>
      <c r="N20" s="19"/>
      <c r="O20" s="19"/>
      <c r="P20" s="19"/>
      <c r="Q20" s="11">
        <v>3.2800000000000003E-2</v>
      </c>
    </row>
    <row r="27" spans="1:36" ht="21" x14ac:dyDescent="0.25">
      <c r="A27" s="1"/>
      <c r="B27" s="104" t="s">
        <v>6</v>
      </c>
      <c r="C27" s="104"/>
      <c r="D27" s="104"/>
      <c r="E27" s="104"/>
      <c r="F27" s="104"/>
      <c r="G27" s="104"/>
      <c r="H27" s="104"/>
      <c r="I27" s="104"/>
      <c r="J27" s="104"/>
      <c r="K27" s="104"/>
      <c r="L27" s="104"/>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4" t="s">
        <v>7</v>
      </c>
      <c r="C29" s="4"/>
      <c r="D29" s="4"/>
      <c r="E29" s="4"/>
      <c r="F29" s="4" t="s">
        <v>8</v>
      </c>
      <c r="G29" s="4"/>
      <c r="H29" s="22"/>
      <c r="I29" s="4"/>
      <c r="J29" s="4" t="s">
        <v>11</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53" t="s">
        <v>9</v>
      </c>
      <c r="C30" s="87"/>
      <c r="D30" s="87"/>
      <c r="E30" s="57">
        <v>325000</v>
      </c>
      <c r="F30" s="53" t="s">
        <v>9</v>
      </c>
      <c r="G30" s="87"/>
      <c r="H30" s="87"/>
      <c r="I30" s="57">
        <v>460000</v>
      </c>
      <c r="J30" s="53" t="s">
        <v>12</v>
      </c>
      <c r="K30" s="87"/>
      <c r="L30" s="21">
        <v>0.22</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53" t="s">
        <v>114</v>
      </c>
      <c r="C31" s="87"/>
      <c r="D31" s="87"/>
      <c r="E31" s="57">
        <v>125000</v>
      </c>
      <c r="F31" s="53" t="s">
        <v>115</v>
      </c>
      <c r="G31" s="87"/>
      <c r="H31" s="87"/>
      <c r="I31" s="57">
        <v>25000</v>
      </c>
      <c r="J31" s="53" t="s">
        <v>13</v>
      </c>
      <c r="K31" s="87"/>
      <c r="L31" s="21">
        <v>0.08</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53" t="s">
        <v>116</v>
      </c>
      <c r="C32" s="87"/>
      <c r="D32" s="87"/>
      <c r="E32" s="57">
        <v>30000</v>
      </c>
      <c r="F32" s="53" t="s">
        <v>116</v>
      </c>
      <c r="G32" s="87"/>
      <c r="H32" s="87"/>
      <c r="I32" s="57">
        <v>60000</v>
      </c>
      <c r="J32" s="76"/>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53" t="s">
        <v>10</v>
      </c>
      <c r="C33" s="87"/>
      <c r="D33" s="87"/>
      <c r="E33" s="57">
        <v>165000</v>
      </c>
      <c r="F33" s="53" t="s">
        <v>10</v>
      </c>
      <c r="G33" s="87"/>
      <c r="H33" s="87"/>
      <c r="I33" s="57">
        <v>150000</v>
      </c>
      <c r="J33" s="76"/>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53" t="s">
        <v>158</v>
      </c>
      <c r="C34" s="87"/>
      <c r="D34" s="87"/>
      <c r="E34" s="57">
        <v>545000</v>
      </c>
      <c r="F34" s="53" t="s">
        <v>158</v>
      </c>
      <c r="G34" s="87"/>
      <c r="H34" s="87"/>
      <c r="I34" s="57">
        <v>650000</v>
      </c>
      <c r="J34" s="76"/>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6"/>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04" t="s">
        <v>14</v>
      </c>
      <c r="C36" s="104"/>
      <c r="D36" s="104"/>
      <c r="E36" s="104"/>
      <c r="F36" s="104"/>
      <c r="G36" s="104"/>
      <c r="H36" s="104"/>
      <c r="I36" s="104"/>
      <c r="J36" s="104"/>
      <c r="K36" s="104"/>
      <c r="L36" s="104"/>
      <c r="M36" s="104"/>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30" t="s">
        <v>52</v>
      </c>
      <c r="C39" s="130"/>
      <c r="D39" s="130"/>
      <c r="E39" s="130"/>
      <c r="G39" s="130" t="s">
        <v>113</v>
      </c>
      <c r="H39" s="130"/>
      <c r="I39" s="130"/>
      <c r="J39" s="130"/>
      <c r="K39" s="130"/>
      <c r="L39" s="130"/>
    </row>
    <row r="40" spans="1:36" s="1" customFormat="1" ht="17.25" x14ac:dyDescent="0.4">
      <c r="I40" s="97" t="s">
        <v>53</v>
      </c>
      <c r="J40" s="97" t="s">
        <v>54</v>
      </c>
      <c r="K40" s="97" t="s">
        <v>55</v>
      </c>
      <c r="L40" s="97" t="s">
        <v>112</v>
      </c>
      <c r="M40" s="51"/>
      <c r="O40" s="48"/>
    </row>
    <row r="41" spans="1:36" s="1" customFormat="1" x14ac:dyDescent="0.25"/>
    <row r="42" spans="1:36" s="1" customFormat="1" x14ac:dyDescent="0.25"/>
    <row r="43" spans="1:36" s="1" customFormat="1" x14ac:dyDescent="0.25"/>
    <row r="44" spans="1:36" s="1" customFormat="1" x14ac:dyDescent="0.25"/>
    <row r="45" spans="1:36" s="1" customFormat="1" x14ac:dyDescent="0.25"/>
    <row r="46" spans="1:36" s="1" customFormat="1" ht="17.25" x14ac:dyDescent="0.4">
      <c r="E46" s="49"/>
    </row>
    <row r="47" spans="1:36" s="1" customFormat="1" x14ac:dyDescent="0.25"/>
    <row r="48" spans="1:36" s="1" customFormat="1" ht="17.25" x14ac:dyDescent="0.4">
      <c r="I48" s="49"/>
      <c r="J48" s="49"/>
      <c r="K48" s="49"/>
    </row>
    <row r="49" spans="9:11" s="1" customFormat="1" x14ac:dyDescent="0.25"/>
    <row r="50" spans="9:11" s="1" customFormat="1" ht="17.25" x14ac:dyDescent="0.4">
      <c r="I50" s="49"/>
      <c r="J50" s="49"/>
      <c r="K50" s="49"/>
    </row>
    <row r="51" spans="9:11" s="1" customFormat="1" x14ac:dyDescent="0.25"/>
    <row r="52" spans="9:11" s="1" customFormat="1" x14ac:dyDescent="0.25"/>
    <row r="53" spans="9:11" s="1" customFormat="1" ht="17.25" x14ac:dyDescent="0.4">
      <c r="I53" s="49"/>
      <c r="J53" s="49"/>
      <c r="K53" s="49"/>
    </row>
    <row r="54" spans="9:11" s="1" customFormat="1" x14ac:dyDescent="0.25"/>
    <row r="55" spans="9:11" s="1" customFormat="1" x14ac:dyDescent="0.25"/>
    <row r="56" spans="9:11" s="1" customFormat="1" x14ac:dyDescent="0.25"/>
    <row r="57" spans="9:11" s="1" customFormat="1" x14ac:dyDescent="0.25"/>
    <row r="58" spans="9:11" s="1" customFormat="1" x14ac:dyDescent="0.25"/>
    <row r="59" spans="9:11" s="1" customFormat="1" x14ac:dyDescent="0.25"/>
    <row r="60" spans="9:11" s="1" customFormat="1" x14ac:dyDescent="0.25"/>
    <row r="61" spans="9:11" s="1" customFormat="1" x14ac:dyDescent="0.25"/>
    <row r="62" spans="9:11" s="1" customFormat="1" x14ac:dyDescent="0.25"/>
    <row r="63" spans="9:11" s="1" customFormat="1" x14ac:dyDescent="0.25"/>
    <row r="64" spans="9:11" s="1" customFormat="1" x14ac:dyDescent="0.25"/>
    <row r="65" spans="1:36" s="1" customFormat="1" x14ac:dyDescent="0.25"/>
    <row r="66" spans="1:36" s="1" customFormat="1" x14ac:dyDescent="0.25"/>
    <row r="67" spans="1:3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16"/>
  <sheetViews>
    <sheetView zoomScale="145" zoomScaleNormal="145" workbookViewId="0">
      <selection activeCell="F19" sqref="F19"/>
    </sheetView>
  </sheetViews>
  <sheetFormatPr defaultColWidth="9.2851562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9.28515625" style="2"/>
  </cols>
  <sheetData>
    <row r="2" spans="2:17" ht="23.25" x14ac:dyDescent="0.35">
      <c r="B2" s="38" t="s">
        <v>17</v>
      </c>
    </row>
    <row r="3" spans="2:17" ht="9" customHeight="1" x14ac:dyDescent="0.25"/>
    <row r="4" spans="2:17" ht="19.5" thickBot="1" x14ac:dyDescent="0.35">
      <c r="B4" s="5" t="s">
        <v>24</v>
      </c>
      <c r="H4" s="103" t="s">
        <v>0</v>
      </c>
      <c r="I4" s="103"/>
      <c r="J4" s="103"/>
      <c r="K4" s="103"/>
      <c r="L4" s="103"/>
    </row>
    <row r="5" spans="2:17" ht="15.75" thickBot="1" x14ac:dyDescent="0.3">
      <c r="B5" s="5" t="s">
        <v>38</v>
      </c>
      <c r="H5" s="15" t="s">
        <v>1</v>
      </c>
      <c r="I5" s="16" t="s">
        <v>2</v>
      </c>
      <c r="J5" s="16" t="s">
        <v>3</v>
      </c>
      <c r="K5" s="16" t="s">
        <v>4</v>
      </c>
      <c r="L5" s="17" t="s">
        <v>5</v>
      </c>
    </row>
    <row r="6" spans="2:17" x14ac:dyDescent="0.25">
      <c r="B6" s="5" t="s">
        <v>39</v>
      </c>
      <c r="H6" s="12">
        <v>1</v>
      </c>
      <c r="I6" s="13">
        <v>0.33329999999999999</v>
      </c>
      <c r="J6" s="13">
        <v>0.2</v>
      </c>
      <c r="K6" s="13">
        <v>0.1429</v>
      </c>
      <c r="L6" s="14">
        <v>0.1</v>
      </c>
      <c r="O6" s="2" t="s">
        <v>42</v>
      </c>
      <c r="Q6" s="2">
        <v>1</v>
      </c>
    </row>
    <row r="7" spans="2:17" x14ac:dyDescent="0.25">
      <c r="B7" s="5" t="s">
        <v>40</v>
      </c>
      <c r="H7" s="8">
        <v>2</v>
      </c>
      <c r="I7" s="7">
        <v>0.44450000000000001</v>
      </c>
      <c r="J7" s="7">
        <v>0.32</v>
      </c>
      <c r="K7" s="7">
        <v>0.24490000000000001</v>
      </c>
      <c r="L7" s="9">
        <v>0.18</v>
      </c>
      <c r="O7" s="2" t="s">
        <v>43</v>
      </c>
      <c r="Q7" s="2">
        <v>2</v>
      </c>
    </row>
    <row r="8" spans="2:17" x14ac:dyDescent="0.25">
      <c r="B8" s="5" t="s">
        <v>26</v>
      </c>
      <c r="H8" s="8">
        <v>3</v>
      </c>
      <c r="I8" s="7">
        <v>0.14810000000000001</v>
      </c>
      <c r="J8" s="7">
        <v>0.192</v>
      </c>
      <c r="K8" s="7">
        <v>0.1749</v>
      </c>
      <c r="L8" s="9">
        <v>0.14399999999999999</v>
      </c>
      <c r="O8" s="2" t="s">
        <v>44</v>
      </c>
      <c r="Q8" s="2">
        <v>3</v>
      </c>
    </row>
    <row r="9" spans="2:17" x14ac:dyDescent="0.25">
      <c r="B9" s="5" t="s">
        <v>58</v>
      </c>
      <c r="H9" s="8">
        <v>4</v>
      </c>
      <c r="I9" s="7">
        <v>7.4099999999999999E-2</v>
      </c>
      <c r="J9" s="7">
        <v>0.1152</v>
      </c>
      <c r="K9" s="7">
        <v>0.1249</v>
      </c>
      <c r="L9" s="9">
        <v>0.1152</v>
      </c>
      <c r="O9" s="2" t="s">
        <v>45</v>
      </c>
      <c r="Q9" s="2">
        <v>4</v>
      </c>
    </row>
    <row r="10" spans="2:17" x14ac:dyDescent="0.25">
      <c r="B10" s="5" t="s">
        <v>59</v>
      </c>
      <c r="H10" s="8">
        <v>5</v>
      </c>
      <c r="I10" s="18"/>
      <c r="J10" s="7">
        <v>0.1152</v>
      </c>
      <c r="K10" s="7">
        <v>8.9300000000000004E-2</v>
      </c>
      <c r="L10" s="9">
        <v>9.2200000000000004E-2</v>
      </c>
      <c r="Q10" s="2">
        <v>5</v>
      </c>
    </row>
    <row r="11" spans="2:17" x14ac:dyDescent="0.25">
      <c r="B11" s="5"/>
      <c r="H11" s="8">
        <v>6</v>
      </c>
      <c r="I11" s="18"/>
      <c r="J11" s="7">
        <v>5.7599999999999998E-2</v>
      </c>
      <c r="K11" s="7">
        <v>8.9200000000000002E-2</v>
      </c>
      <c r="L11" s="9">
        <v>7.3700000000000002E-2</v>
      </c>
      <c r="Q11" s="2">
        <v>6</v>
      </c>
    </row>
    <row r="12" spans="2:17" x14ac:dyDescent="0.25">
      <c r="C12" s="2" t="s">
        <v>41</v>
      </c>
      <c r="E12" s="44" t="s">
        <v>44</v>
      </c>
      <c r="H12" s="8">
        <v>7</v>
      </c>
      <c r="I12" s="18"/>
      <c r="J12" s="18"/>
      <c r="K12" s="7">
        <v>8.9300000000000004E-2</v>
      </c>
      <c r="L12" s="9">
        <v>6.5500000000000003E-2</v>
      </c>
      <c r="Q12" s="2">
        <v>7</v>
      </c>
    </row>
    <row r="13" spans="2:17" x14ac:dyDescent="0.25">
      <c r="C13" s="2" t="s">
        <v>46</v>
      </c>
      <c r="E13" s="45">
        <v>235000</v>
      </c>
      <c r="H13" s="8">
        <v>8</v>
      </c>
      <c r="I13" s="18"/>
      <c r="J13" s="18"/>
      <c r="K13" s="7">
        <v>4.4600000000000001E-2</v>
      </c>
      <c r="L13" s="9">
        <v>6.5500000000000003E-2</v>
      </c>
      <c r="Q13" s="2">
        <v>8</v>
      </c>
    </row>
    <row r="14" spans="2:17" x14ac:dyDescent="0.25">
      <c r="C14" s="2" t="s">
        <v>47</v>
      </c>
      <c r="E14" s="44">
        <v>6</v>
      </c>
      <c r="H14" s="8">
        <v>9</v>
      </c>
      <c r="I14" s="18"/>
      <c r="J14" s="18"/>
      <c r="K14" s="18"/>
      <c r="L14" s="9">
        <v>6.5600000000000006E-2</v>
      </c>
      <c r="Q14" s="2">
        <v>9</v>
      </c>
    </row>
    <row r="15" spans="2:17" ht="15.75" thickBot="1" x14ac:dyDescent="0.3">
      <c r="H15" s="8">
        <v>10</v>
      </c>
      <c r="I15" s="18"/>
      <c r="J15" s="18"/>
      <c r="K15" s="18"/>
      <c r="L15" s="9">
        <v>6.5500000000000003E-2</v>
      </c>
      <c r="Q15" s="2">
        <v>10</v>
      </c>
    </row>
    <row r="16" spans="2:17" ht="15.75" thickBot="1" x14ac:dyDescent="0.3">
      <c r="C16" s="2" t="s">
        <v>48</v>
      </c>
      <c r="E16" s="52"/>
      <c r="H16" s="10">
        <v>11</v>
      </c>
      <c r="I16" s="19"/>
      <c r="J16" s="19"/>
      <c r="K16" s="19"/>
      <c r="L16" s="11">
        <v>3.2800000000000003E-2</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zoomScale="130" zoomScaleNormal="130" workbookViewId="0"/>
  </sheetViews>
  <sheetFormatPr defaultRowHeight="15" x14ac:dyDescent="0.25"/>
  <cols>
    <col min="1" max="1" width="5.7109375" customWidth="1"/>
    <col min="2" max="2" width="4.7109375" customWidth="1"/>
    <col min="3" max="3" width="29.7109375" customWidth="1"/>
    <col min="4" max="4" width="16.7109375" customWidth="1"/>
    <col min="5" max="5" width="17.28515625" customWidth="1"/>
    <col min="6" max="6" width="16.140625" customWidth="1"/>
    <col min="7" max="7" width="16.5703125" customWidth="1"/>
  </cols>
  <sheetData>
    <row r="1" spans="1:9" ht="12.75" customHeight="1" x14ac:dyDescent="0.25"/>
    <row r="2" spans="1:9" s="23" customFormat="1" ht="23.25" x14ac:dyDescent="0.35">
      <c r="A2" s="31"/>
      <c r="B2" s="32" t="s">
        <v>23</v>
      </c>
    </row>
    <row r="3" spans="1:9" s="23" customFormat="1" ht="8.25" customHeight="1" x14ac:dyDescent="0.25">
      <c r="A3" s="31"/>
    </row>
    <row r="4" spans="1:9" s="23" customFormat="1" ht="115.5" customHeight="1" x14ac:dyDescent="0.25">
      <c r="A4" s="31"/>
      <c r="C4" s="105" t="s">
        <v>117</v>
      </c>
      <c r="D4" s="105"/>
      <c r="E4" s="105"/>
      <c r="F4" s="105"/>
      <c r="G4" s="105"/>
      <c r="H4" s="105"/>
      <c r="I4" s="36"/>
    </row>
    <row r="5" spans="1:9" s="23" customFormat="1" ht="9.75" customHeight="1" thickBot="1" x14ac:dyDescent="0.3">
      <c r="A5" s="31"/>
    </row>
    <row r="6" spans="1:9" s="23" customFormat="1" ht="30.75" thickBot="1" x14ac:dyDescent="0.3">
      <c r="A6" s="31"/>
      <c r="C6" s="33" t="s">
        <v>15</v>
      </c>
      <c r="D6" s="34" t="s">
        <v>16</v>
      </c>
    </row>
    <row r="7" spans="1:9" s="23" customFormat="1" x14ac:dyDescent="0.25">
      <c r="A7" s="31"/>
      <c r="C7" s="86">
        <v>0</v>
      </c>
      <c r="D7" s="91">
        <v>-1925000</v>
      </c>
      <c r="E7" s="81"/>
      <c r="F7" s="81"/>
      <c r="G7" s="81"/>
      <c r="H7" s="81"/>
      <c r="I7" s="81"/>
    </row>
    <row r="8" spans="1:9" s="23" customFormat="1" x14ac:dyDescent="0.25">
      <c r="A8" s="31"/>
      <c r="C8" s="82">
        <v>1</v>
      </c>
      <c r="D8" s="88">
        <v>285000</v>
      </c>
      <c r="E8" s="81"/>
      <c r="F8" s="81"/>
      <c r="G8" s="81"/>
      <c r="H8" s="81"/>
      <c r="I8" s="81"/>
    </row>
    <row r="9" spans="1:9" s="23" customFormat="1" x14ac:dyDescent="0.25">
      <c r="A9" s="31"/>
      <c r="C9" s="82">
        <v>2</v>
      </c>
      <c r="D9" s="88">
        <v>326000</v>
      </c>
      <c r="E9" s="81"/>
      <c r="F9" s="81"/>
      <c r="G9" s="81"/>
      <c r="H9" s="81"/>
      <c r="I9" s="81"/>
    </row>
    <row r="10" spans="1:9" s="23" customFormat="1" x14ac:dyDescent="0.25">
      <c r="A10" s="31"/>
      <c r="C10" s="82">
        <v>3</v>
      </c>
      <c r="D10" s="88">
        <v>348000</v>
      </c>
      <c r="E10" s="81"/>
      <c r="F10" s="81"/>
      <c r="G10" s="81"/>
      <c r="H10" s="81"/>
      <c r="I10" s="81"/>
    </row>
    <row r="11" spans="1:9" s="23" customFormat="1" x14ac:dyDescent="0.25">
      <c r="A11" s="31"/>
      <c r="C11" s="82">
        <v>4</v>
      </c>
      <c r="D11" s="88">
        <v>380000</v>
      </c>
      <c r="E11" s="81"/>
      <c r="F11" s="81"/>
      <c r="G11" s="81"/>
      <c r="H11" s="81"/>
      <c r="I11" s="81"/>
    </row>
    <row r="12" spans="1:9" s="23" customFormat="1" x14ac:dyDescent="0.25">
      <c r="A12" s="31"/>
      <c r="C12" s="82">
        <v>5</v>
      </c>
      <c r="D12" s="88">
        <v>425000</v>
      </c>
      <c r="E12" s="81"/>
      <c r="F12" s="81"/>
      <c r="G12" s="81"/>
      <c r="H12" s="81"/>
      <c r="I12" s="81"/>
    </row>
    <row r="13" spans="1:9" s="23" customFormat="1" x14ac:dyDescent="0.25">
      <c r="A13" s="31"/>
      <c r="C13" s="85">
        <v>6</v>
      </c>
      <c r="D13" s="90">
        <v>445000</v>
      </c>
      <c r="E13" s="81"/>
      <c r="F13" s="81"/>
      <c r="G13" s="81"/>
      <c r="H13" s="81"/>
      <c r="I13" s="81"/>
    </row>
    <row r="14" spans="1:9" s="23" customFormat="1" x14ac:dyDescent="0.25">
      <c r="A14" s="31"/>
      <c r="C14" s="85">
        <v>7</v>
      </c>
      <c r="D14" s="90">
        <v>475000</v>
      </c>
      <c r="E14" s="81"/>
      <c r="F14" s="81"/>
      <c r="G14" s="81"/>
      <c r="H14" s="81"/>
      <c r="I14" s="81"/>
    </row>
    <row r="15" spans="1:9" s="23" customFormat="1" x14ac:dyDescent="0.25">
      <c r="A15" s="31"/>
      <c r="C15" s="85">
        <v>8</v>
      </c>
      <c r="D15" s="90">
        <v>425000</v>
      </c>
      <c r="E15" s="81"/>
      <c r="F15" s="81"/>
      <c r="G15" s="81"/>
      <c r="H15" s="81"/>
      <c r="I15" s="81"/>
    </row>
    <row r="16" spans="1:9" s="23" customFormat="1" x14ac:dyDescent="0.25">
      <c r="A16" s="31"/>
      <c r="C16" s="85">
        <v>9</v>
      </c>
      <c r="D16" s="90">
        <v>385000</v>
      </c>
      <c r="E16" s="81"/>
      <c r="F16" s="81"/>
      <c r="G16" s="81"/>
      <c r="H16" s="81"/>
      <c r="I16" s="81"/>
    </row>
    <row r="17" spans="1:5" s="23" customFormat="1" ht="15.75" thickBot="1" x14ac:dyDescent="0.3">
      <c r="A17" s="31"/>
      <c r="C17" s="83">
        <v>10</v>
      </c>
      <c r="D17" s="89">
        <v>400000</v>
      </c>
      <c r="E17" s="81"/>
    </row>
    <row r="18" spans="1:5" s="81" customFormat="1" x14ac:dyDescent="0.25">
      <c r="A18" s="84"/>
      <c r="C18" s="80"/>
    </row>
    <row r="19" spans="1:5" s="23" customFormat="1" x14ac:dyDescent="0.25">
      <c r="A19" s="31"/>
      <c r="C19" s="23" t="s">
        <v>37</v>
      </c>
      <c r="D19" s="21">
        <v>0.06</v>
      </c>
      <c r="E19" s="81"/>
    </row>
    <row r="20" spans="1:5" ht="15.75" thickBot="1" x14ac:dyDescent="0.3">
      <c r="D20" s="87"/>
      <c r="E20" s="87"/>
    </row>
    <row r="21" spans="1:5" ht="15.75" thickBot="1" x14ac:dyDescent="0.3">
      <c r="C21" s="37" t="s">
        <v>60</v>
      </c>
      <c r="D21" s="106"/>
      <c r="E21" s="107"/>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60" zoomScaleNormal="160" workbookViewId="0"/>
  </sheetViews>
  <sheetFormatPr defaultColWidth="8.7109375" defaultRowHeight="15" x14ac:dyDescent="0.25"/>
  <cols>
    <col min="1" max="1" width="5.7109375" style="31" customWidth="1"/>
    <col min="2" max="2" width="14.28515625" style="23" customWidth="1"/>
    <col min="3" max="4" width="11.42578125" style="23" customWidth="1"/>
    <col min="5" max="5" width="9.42578125" style="23" customWidth="1"/>
    <col min="6" max="16384" width="8.7109375" style="23"/>
  </cols>
  <sheetData>
    <row r="2" spans="1:8" ht="23.25" x14ac:dyDescent="0.35">
      <c r="B2" s="32" t="s">
        <v>25</v>
      </c>
    </row>
    <row r="3" spans="1:8" ht="15.75" thickBot="1" x14ac:dyDescent="0.3"/>
    <row r="4" spans="1:8" ht="30.75" thickBot="1" x14ac:dyDescent="0.3">
      <c r="C4" s="26" t="s">
        <v>15</v>
      </c>
      <c r="D4" s="27" t="s">
        <v>16</v>
      </c>
      <c r="F4" s="28" t="s">
        <v>18</v>
      </c>
    </row>
    <row r="5" spans="1:8" ht="15.75" thickBot="1" x14ac:dyDescent="0.3">
      <c r="C5" s="24">
        <v>0</v>
      </c>
      <c r="D5" s="88">
        <v>-23425</v>
      </c>
      <c r="F5" s="29">
        <v>0.05</v>
      </c>
    </row>
    <row r="6" spans="1:8" ht="14.65" customHeight="1" x14ac:dyDescent="0.25">
      <c r="C6" s="24">
        <v>1</v>
      </c>
      <c r="D6" s="88">
        <v>8000</v>
      </c>
    </row>
    <row r="7" spans="1:8" ht="14.65" customHeight="1" x14ac:dyDescent="0.25">
      <c r="C7" s="24">
        <v>2</v>
      </c>
      <c r="D7" s="88">
        <v>7250</v>
      </c>
    </row>
    <row r="8" spans="1:8" x14ac:dyDescent="0.25">
      <c r="C8" s="24">
        <v>3</v>
      </c>
      <c r="D8" s="88">
        <v>6450</v>
      </c>
    </row>
    <row r="9" spans="1:8" x14ac:dyDescent="0.25">
      <c r="C9" s="24">
        <v>4</v>
      </c>
      <c r="D9" s="88">
        <v>5520</v>
      </c>
      <c r="H9" s="20"/>
    </row>
    <row r="10" spans="1:8" x14ac:dyDescent="0.25">
      <c r="C10" s="24">
        <v>5</v>
      </c>
      <c r="D10" s="88">
        <v>6740</v>
      </c>
    </row>
    <row r="11" spans="1:8" ht="15.75" thickBot="1" x14ac:dyDescent="0.3">
      <c r="C11" s="25">
        <v>6</v>
      </c>
      <c r="D11" s="89">
        <v>8250</v>
      </c>
    </row>
    <row r="13" spans="1:8" x14ac:dyDescent="0.25">
      <c r="A13" s="31" t="s">
        <v>20</v>
      </c>
      <c r="B13" s="23" t="s">
        <v>119</v>
      </c>
    </row>
    <row r="14" spans="1:8" x14ac:dyDescent="0.25">
      <c r="B14" s="81" t="s">
        <v>118</v>
      </c>
    </row>
    <row r="15" spans="1:8" ht="15.75" thickBot="1" x14ac:dyDescent="0.3"/>
    <row r="16" spans="1:8" ht="15.75" thickBot="1" x14ac:dyDescent="0.3">
      <c r="B16" s="30" t="s">
        <v>19</v>
      </c>
      <c r="C16" s="108"/>
      <c r="D16" s="109"/>
    </row>
    <row r="19" spans="1:4" x14ac:dyDescent="0.25">
      <c r="A19" s="23" t="s">
        <v>21</v>
      </c>
      <c r="B19" s="23" t="s">
        <v>28</v>
      </c>
    </row>
    <row r="20" spans="1:4" x14ac:dyDescent="0.25">
      <c r="B20" s="23" t="s">
        <v>120</v>
      </c>
    </row>
    <row r="21" spans="1:4" ht="11.25" customHeight="1" thickBot="1" x14ac:dyDescent="0.3"/>
    <row r="22" spans="1:4" ht="15.75" thickBot="1" x14ac:dyDescent="0.3">
      <c r="B22" s="30" t="s">
        <v>19</v>
      </c>
      <c r="C22" s="110"/>
      <c r="D22" s="111"/>
    </row>
    <row r="26" spans="1:4" x14ac:dyDescent="0.25">
      <c r="A26" s="23" t="s">
        <v>22</v>
      </c>
    </row>
    <row r="27" spans="1:4" x14ac:dyDescent="0.25">
      <c r="A27" s="23"/>
    </row>
    <row r="28" spans="1:4" x14ac:dyDescent="0.25">
      <c r="A28" s="23"/>
    </row>
    <row r="30" spans="1:4" ht="9.75" customHeight="1" x14ac:dyDescent="0.25"/>
    <row r="31" spans="1:4" ht="9.75" customHeight="1" x14ac:dyDescent="0.25"/>
    <row r="32" spans="1:4" ht="9.75" customHeight="1" x14ac:dyDescent="0.25"/>
    <row r="33" spans="3:5" x14ac:dyDescent="0.25">
      <c r="C33" s="46"/>
      <c r="D33" s="46"/>
      <c r="E33" s="46"/>
    </row>
    <row r="34" spans="3:5" x14ac:dyDescent="0.25">
      <c r="C34" s="46"/>
      <c r="D34" s="46"/>
      <c r="E34" s="46"/>
    </row>
    <row r="35" spans="3:5" x14ac:dyDescent="0.25">
      <c r="C35" s="46"/>
      <c r="D35" s="46"/>
      <c r="E35" s="46"/>
    </row>
    <row r="36" spans="3:5" ht="17.25" x14ac:dyDescent="0.4">
      <c r="C36" s="46"/>
      <c r="D36" s="50" t="s">
        <v>56</v>
      </c>
      <c r="E36" s="50" t="s">
        <v>57</v>
      </c>
    </row>
    <row r="37" spans="3:5" x14ac:dyDescent="0.25">
      <c r="C37" s="46"/>
    </row>
    <row r="38" spans="3:5" x14ac:dyDescent="0.25">
      <c r="C38" s="47">
        <v>0</v>
      </c>
    </row>
    <row r="39" spans="3:5" x14ac:dyDescent="0.25">
      <c r="C39" s="47">
        <v>0.02</v>
      </c>
    </row>
    <row r="40" spans="3:5" x14ac:dyDescent="0.25">
      <c r="C40" s="47">
        <v>0.04</v>
      </c>
    </row>
    <row r="41" spans="3:5" x14ac:dyDescent="0.25">
      <c r="C41" s="47">
        <v>0.06</v>
      </c>
    </row>
    <row r="42" spans="3:5" x14ac:dyDescent="0.25">
      <c r="C42" s="47">
        <v>0.08</v>
      </c>
    </row>
    <row r="43" spans="3:5" x14ac:dyDescent="0.25">
      <c r="C43" s="47">
        <v>0.1</v>
      </c>
    </row>
    <row r="44" spans="3:5" x14ac:dyDescent="0.25">
      <c r="C44" s="47">
        <v>0.12</v>
      </c>
    </row>
    <row r="45" spans="3:5" x14ac:dyDescent="0.25">
      <c r="C45" s="47">
        <v>0.14000000000000001</v>
      </c>
    </row>
    <row r="46" spans="3:5" x14ac:dyDescent="0.25">
      <c r="C46" s="47">
        <v>0.18</v>
      </c>
    </row>
    <row r="47" spans="3:5" x14ac:dyDescent="0.25">
      <c r="C47" s="47">
        <v>0.2</v>
      </c>
    </row>
    <row r="48" spans="3:5" x14ac:dyDescent="0.25">
      <c r="C48" s="47">
        <v>0.22</v>
      </c>
    </row>
    <row r="49" spans="3:3" x14ac:dyDescent="0.25">
      <c r="C49" s="47">
        <v>0.24</v>
      </c>
    </row>
    <row r="50" spans="3:3" x14ac:dyDescent="0.25">
      <c r="C50" s="47">
        <v>0.26</v>
      </c>
    </row>
    <row r="51" spans="3:3" x14ac:dyDescent="0.25">
      <c r="C51" s="47">
        <v>0.28000000000000003</v>
      </c>
    </row>
    <row r="52" spans="3:3" x14ac:dyDescent="0.25">
      <c r="C52" s="47">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22"/>
  <sheetViews>
    <sheetView zoomScale="145" zoomScaleNormal="145" workbookViewId="0">
      <selection activeCell="C6" sqref="C6"/>
    </sheetView>
  </sheetViews>
  <sheetFormatPr defaultColWidth="8.7109375" defaultRowHeight="15" x14ac:dyDescent="0.25"/>
  <cols>
    <col min="1" max="1" width="8.7109375" style="40"/>
    <col min="2" max="2" width="14.42578125" style="40" customWidth="1"/>
    <col min="3" max="3" width="12" style="40" customWidth="1"/>
    <col min="4" max="9" width="8.7109375" style="40"/>
    <col min="10" max="10" width="14.42578125" style="40" customWidth="1"/>
    <col min="11" max="16384" width="8.7109375" style="40"/>
  </cols>
  <sheetData>
    <row r="2" spans="2:12" ht="23.25" x14ac:dyDescent="0.35">
      <c r="B2" s="42" t="s">
        <v>27</v>
      </c>
    </row>
    <row r="4" spans="2:12" ht="17.25" x14ac:dyDescent="0.25">
      <c r="B4" s="39" t="s">
        <v>1</v>
      </c>
      <c r="C4" s="39" t="s">
        <v>29</v>
      </c>
    </row>
    <row r="5" spans="2:12" x14ac:dyDescent="0.25">
      <c r="B5" s="41">
        <v>0</v>
      </c>
      <c r="C5" s="101">
        <v>-32500</v>
      </c>
      <c r="E5" s="40" t="s">
        <v>30</v>
      </c>
    </row>
    <row r="6" spans="2:12" x14ac:dyDescent="0.25">
      <c r="B6" s="41">
        <v>1</v>
      </c>
      <c r="C6" s="101">
        <v>5850</v>
      </c>
      <c r="E6" s="40" t="s">
        <v>31</v>
      </c>
    </row>
    <row r="7" spans="2:12" x14ac:dyDescent="0.25">
      <c r="B7" s="41">
        <v>2</v>
      </c>
      <c r="C7" s="101">
        <v>6550</v>
      </c>
      <c r="E7" s="40" t="s">
        <v>32</v>
      </c>
    </row>
    <row r="8" spans="2:12" x14ac:dyDescent="0.25">
      <c r="B8" s="41">
        <v>3</v>
      </c>
      <c r="C8" s="101">
        <v>7560</v>
      </c>
      <c r="E8" s="40" t="s">
        <v>35</v>
      </c>
    </row>
    <row r="9" spans="2:12" x14ac:dyDescent="0.25">
      <c r="B9" s="41">
        <v>4</v>
      </c>
      <c r="C9" s="101">
        <v>8645</v>
      </c>
      <c r="E9" s="40" t="s">
        <v>33</v>
      </c>
    </row>
    <row r="10" spans="2:12" x14ac:dyDescent="0.25">
      <c r="B10" s="41">
        <v>5</v>
      </c>
      <c r="C10" s="101">
        <v>9620</v>
      </c>
    </row>
    <row r="11" spans="2:12" x14ac:dyDescent="0.25">
      <c r="C11" s="101"/>
      <c r="L11" s="20"/>
    </row>
    <row r="12" spans="2:12" x14ac:dyDescent="0.25">
      <c r="B12" s="40" t="s">
        <v>34</v>
      </c>
      <c r="C12" s="100">
        <v>6.5000000000000002E-2</v>
      </c>
    </row>
    <row r="13" spans="2:12" ht="15.75" thickBot="1" x14ac:dyDescent="0.3"/>
    <row r="14" spans="2:12" ht="15.75" thickBot="1" x14ac:dyDescent="0.3">
      <c r="B14" s="112"/>
      <c r="C14" s="113"/>
      <c r="D14" s="113"/>
      <c r="E14" s="113"/>
      <c r="F14" s="113"/>
      <c r="G14" s="113"/>
      <c r="H14" s="113"/>
      <c r="I14" s="113"/>
      <c r="J14" s="114"/>
    </row>
    <row r="15" spans="2:12" ht="15.75" thickBot="1" x14ac:dyDescent="0.3"/>
    <row r="16" spans="2:12" ht="15.75" thickBot="1" x14ac:dyDescent="0.3">
      <c r="B16" s="115" t="s">
        <v>89</v>
      </c>
      <c r="C16" s="116"/>
      <c r="D16" s="116"/>
      <c r="E16" s="116"/>
      <c r="F16" s="116"/>
      <c r="G16" s="116"/>
      <c r="H16" s="116"/>
      <c r="I16" s="116"/>
      <c r="J16" s="117"/>
    </row>
    <row r="18" spans="2:2" x14ac:dyDescent="0.25">
      <c r="B18" s="40" t="s">
        <v>90</v>
      </c>
    </row>
    <row r="19" spans="2:2" x14ac:dyDescent="0.25">
      <c r="B19" s="40" t="s">
        <v>51</v>
      </c>
    </row>
    <row r="20" spans="2:2" x14ac:dyDescent="0.25">
      <c r="B20" s="40" t="s">
        <v>49</v>
      </c>
    </row>
    <row r="21" spans="2:2" x14ac:dyDescent="0.25">
      <c r="B21" s="40" t="s">
        <v>91</v>
      </c>
    </row>
    <row r="22" spans="2:2" x14ac:dyDescent="0.25">
      <c r="B22" s="40" t="s">
        <v>50</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zoomScale="145" zoomScaleNormal="145" workbookViewId="0"/>
  </sheetViews>
  <sheetFormatPr defaultColWidth="8.7109375" defaultRowHeight="15" x14ac:dyDescent="0.25"/>
  <cols>
    <col min="1" max="1" width="3.7109375" style="54" customWidth="1"/>
    <col min="2" max="2" width="2.85546875" style="54" customWidth="1"/>
    <col min="3" max="3" width="39" style="54" customWidth="1"/>
    <col min="4" max="4" width="14.42578125" style="54" customWidth="1"/>
    <col min="5" max="5" width="1.7109375" style="54" customWidth="1"/>
    <col min="6" max="6" width="14.42578125" style="54" customWidth="1"/>
    <col min="7" max="7" width="12.28515625" style="54" customWidth="1"/>
    <col min="8" max="8" width="9.7109375" style="54" bestFit="1" customWidth="1"/>
    <col min="9" max="13" width="11.28515625" style="54" customWidth="1"/>
    <col min="14" max="16384" width="8.7109375" style="54"/>
  </cols>
  <sheetData>
    <row r="2" spans="2:18" ht="23.25" x14ac:dyDescent="0.35">
      <c r="B2" s="71" t="s">
        <v>61</v>
      </c>
    </row>
    <row r="3" spans="2:18" ht="9" customHeight="1" x14ac:dyDescent="0.25"/>
    <row r="4" spans="2:18" ht="19.5" thickBot="1" x14ac:dyDescent="0.35">
      <c r="B4" s="56"/>
      <c r="I4" s="103" t="s">
        <v>0</v>
      </c>
      <c r="J4" s="103"/>
      <c r="K4" s="103"/>
      <c r="L4" s="103"/>
      <c r="M4" s="103"/>
    </row>
    <row r="5" spans="2:18" ht="15.75" thickBot="1" x14ac:dyDescent="0.3">
      <c r="B5" s="56"/>
      <c r="I5" s="66" t="s">
        <v>1</v>
      </c>
      <c r="J5" s="67" t="s">
        <v>2</v>
      </c>
      <c r="K5" s="67" t="s">
        <v>3</v>
      </c>
      <c r="L5" s="67" t="s">
        <v>4</v>
      </c>
      <c r="M5" s="68" t="s">
        <v>5</v>
      </c>
    </row>
    <row r="6" spans="2:18" x14ac:dyDescent="0.25">
      <c r="B6" s="56"/>
      <c r="I6" s="63">
        <v>1</v>
      </c>
      <c r="J6" s="64">
        <v>0.33329999999999999</v>
      </c>
      <c r="K6" s="64">
        <v>0.2</v>
      </c>
      <c r="L6" s="64">
        <v>0.1429</v>
      </c>
      <c r="M6" s="65">
        <v>0.1</v>
      </c>
      <c r="R6" s="54">
        <v>1</v>
      </c>
    </row>
    <row r="7" spans="2:18" x14ac:dyDescent="0.25">
      <c r="B7" s="56"/>
      <c r="I7" s="59">
        <v>2</v>
      </c>
      <c r="J7" s="58">
        <v>0.44450000000000001</v>
      </c>
      <c r="K7" s="58">
        <v>0.32</v>
      </c>
      <c r="L7" s="58">
        <v>0.24490000000000001</v>
      </c>
      <c r="M7" s="60">
        <v>0.18</v>
      </c>
      <c r="R7" s="54">
        <v>2</v>
      </c>
    </row>
    <row r="8" spans="2:18" x14ac:dyDescent="0.25">
      <c r="B8" s="56"/>
      <c r="I8" s="59">
        <v>3</v>
      </c>
      <c r="J8" s="58">
        <v>0.14810000000000001</v>
      </c>
      <c r="K8" s="58">
        <v>0.192</v>
      </c>
      <c r="L8" s="58">
        <v>0.1749</v>
      </c>
      <c r="M8" s="60">
        <v>0.14399999999999999</v>
      </c>
      <c r="R8" s="54">
        <v>3</v>
      </c>
    </row>
    <row r="9" spans="2:18" x14ac:dyDescent="0.25">
      <c r="B9" s="56"/>
      <c r="I9" s="59">
        <v>4</v>
      </c>
      <c r="J9" s="58">
        <v>7.4099999999999999E-2</v>
      </c>
      <c r="K9" s="58">
        <v>0.1152</v>
      </c>
      <c r="L9" s="58">
        <v>0.1249</v>
      </c>
      <c r="M9" s="60">
        <v>0.1152</v>
      </c>
      <c r="R9" s="54">
        <v>4</v>
      </c>
    </row>
    <row r="10" spans="2:18" x14ac:dyDescent="0.25">
      <c r="B10" s="56"/>
      <c r="I10" s="59">
        <v>5</v>
      </c>
      <c r="J10" s="69"/>
      <c r="K10" s="58">
        <v>0.1152</v>
      </c>
      <c r="L10" s="58">
        <v>8.9300000000000004E-2</v>
      </c>
      <c r="M10" s="60">
        <v>9.2200000000000004E-2</v>
      </c>
      <c r="R10" s="54">
        <v>5</v>
      </c>
    </row>
    <row r="11" spans="2:18" x14ac:dyDescent="0.25">
      <c r="B11" s="56"/>
      <c r="I11" s="59">
        <v>6</v>
      </c>
      <c r="J11" s="69"/>
      <c r="K11" s="58">
        <v>5.7599999999999998E-2</v>
      </c>
      <c r="L11" s="58">
        <v>8.9200000000000002E-2</v>
      </c>
      <c r="M11" s="60">
        <v>7.3700000000000002E-2</v>
      </c>
      <c r="R11" s="54">
        <v>6</v>
      </c>
    </row>
    <row r="12" spans="2:18" x14ac:dyDescent="0.25">
      <c r="F12" s="72"/>
      <c r="I12" s="59">
        <v>7</v>
      </c>
      <c r="J12" s="69"/>
      <c r="K12" s="69"/>
      <c r="L12" s="58">
        <v>8.9300000000000004E-2</v>
      </c>
      <c r="M12" s="60">
        <v>6.5500000000000003E-2</v>
      </c>
      <c r="R12" s="54">
        <v>7</v>
      </c>
    </row>
    <row r="13" spans="2:18" x14ac:dyDescent="0.25">
      <c r="F13" s="73"/>
      <c r="I13" s="59">
        <v>8</v>
      </c>
      <c r="J13" s="69"/>
      <c r="K13" s="69"/>
      <c r="L13" s="58">
        <v>4.4600000000000001E-2</v>
      </c>
      <c r="M13" s="60">
        <v>6.5500000000000003E-2</v>
      </c>
      <c r="R13" s="54">
        <v>8</v>
      </c>
    </row>
    <row r="14" spans="2:18" x14ac:dyDescent="0.25">
      <c r="C14" s="55"/>
      <c r="D14" s="55"/>
      <c r="E14" s="55"/>
      <c r="F14" s="55"/>
      <c r="G14" s="55"/>
      <c r="I14" s="59">
        <v>9</v>
      </c>
      <c r="J14" s="69"/>
      <c r="K14" s="69"/>
      <c r="L14" s="69"/>
      <c r="M14" s="60">
        <v>6.5600000000000006E-2</v>
      </c>
      <c r="R14" s="54">
        <v>9</v>
      </c>
    </row>
    <row r="15" spans="2:18" x14ac:dyDescent="0.25">
      <c r="C15" s="55"/>
      <c r="D15" s="55"/>
      <c r="E15" s="55"/>
      <c r="F15" s="55"/>
      <c r="G15" s="55"/>
      <c r="I15" s="59">
        <v>10</v>
      </c>
      <c r="J15" s="69"/>
      <c r="K15" s="69"/>
      <c r="L15" s="69"/>
      <c r="M15" s="60">
        <v>6.5500000000000003E-2</v>
      </c>
      <c r="R15" s="54">
        <v>10</v>
      </c>
    </row>
    <row r="16" spans="2:18" ht="15.75" thickBot="1" x14ac:dyDescent="0.3">
      <c r="C16" s="55"/>
      <c r="D16" s="55"/>
      <c r="E16" s="55"/>
      <c r="F16" s="55"/>
      <c r="G16" s="55"/>
      <c r="I16" s="61">
        <v>11</v>
      </c>
      <c r="J16" s="70"/>
      <c r="K16" s="70"/>
      <c r="L16" s="70"/>
      <c r="M16" s="62">
        <v>3.2800000000000003E-2</v>
      </c>
    </row>
    <row r="17" spans="3:7" x14ac:dyDescent="0.25">
      <c r="C17" s="55"/>
      <c r="D17" s="55"/>
      <c r="E17" s="55"/>
      <c r="F17" s="55"/>
      <c r="G17" s="55"/>
    </row>
    <row r="18" spans="3:7" x14ac:dyDescent="0.25">
      <c r="C18" s="55"/>
      <c r="D18" s="55"/>
      <c r="E18" s="55"/>
      <c r="F18" s="55"/>
      <c r="G18" s="55"/>
    </row>
    <row r="19" spans="3:7" x14ac:dyDescent="0.25">
      <c r="C19" s="55"/>
      <c r="D19" s="55"/>
      <c r="E19" s="55"/>
      <c r="F19" s="55"/>
      <c r="G19" s="55"/>
    </row>
    <row r="20" spans="3:7" x14ac:dyDescent="0.25">
      <c r="C20" s="55"/>
      <c r="D20" s="55"/>
      <c r="E20" s="55"/>
      <c r="F20" s="55"/>
      <c r="G20" s="55"/>
    </row>
    <row r="21" spans="3:7" x14ac:dyDescent="0.25">
      <c r="C21" s="55"/>
      <c r="D21" s="55"/>
      <c r="E21" s="55"/>
      <c r="F21" s="55"/>
      <c r="G21" s="55"/>
    </row>
    <row r="22" spans="3:7" ht="45.75" thickBot="1" x14ac:dyDescent="0.3">
      <c r="C22" s="55"/>
      <c r="D22" s="74" t="s">
        <v>62</v>
      </c>
      <c r="E22" s="75"/>
      <c r="F22" s="74" t="s">
        <v>121</v>
      </c>
      <c r="G22" s="55"/>
    </row>
    <row r="23" spans="3:7" x14ac:dyDescent="0.25">
      <c r="C23" s="76" t="s">
        <v>63</v>
      </c>
      <c r="D23" s="57">
        <v>65000</v>
      </c>
      <c r="E23" s="57"/>
      <c r="F23" s="57">
        <v>81500</v>
      </c>
      <c r="G23" s="55"/>
    </row>
    <row r="24" spans="3:7" x14ac:dyDescent="0.25">
      <c r="C24" s="76" t="s">
        <v>64</v>
      </c>
      <c r="D24" s="57">
        <v>3</v>
      </c>
      <c r="E24" s="57"/>
      <c r="F24" s="57"/>
      <c r="G24" s="55"/>
    </row>
    <row r="25" spans="3:7" x14ac:dyDescent="0.25">
      <c r="C25" s="76" t="s">
        <v>122</v>
      </c>
      <c r="D25" s="57">
        <v>10250</v>
      </c>
      <c r="E25" s="57"/>
      <c r="F25" s="57">
        <v>35000</v>
      </c>
      <c r="G25" s="55"/>
    </row>
    <row r="26" spans="3:7" ht="15.75" thickBot="1" x14ac:dyDescent="0.3">
      <c r="C26" s="76"/>
      <c r="D26" s="55"/>
      <c r="E26" s="55"/>
      <c r="F26" s="55"/>
      <c r="G26" s="55"/>
    </row>
    <row r="27" spans="3:7" ht="15.75" thickBot="1" x14ac:dyDescent="0.3">
      <c r="C27" s="76" t="s">
        <v>123</v>
      </c>
      <c r="D27" s="118"/>
      <c r="E27" s="119"/>
      <c r="F27" s="120"/>
      <c r="G27" s="55"/>
    </row>
    <row r="28" spans="3:7" x14ac:dyDescent="0.25">
      <c r="C28" s="55"/>
      <c r="D28" s="55"/>
      <c r="E28" s="55"/>
      <c r="F28" s="55"/>
      <c r="G28" s="55"/>
    </row>
    <row r="29" spans="3:7" x14ac:dyDescent="0.25">
      <c r="C29" s="55"/>
      <c r="D29" s="55"/>
      <c r="E29" s="55"/>
      <c r="F29" s="55"/>
      <c r="G29" s="55"/>
    </row>
    <row r="30" spans="3:7" x14ac:dyDescent="0.25">
      <c r="C30" s="55"/>
      <c r="D30" s="55"/>
      <c r="E30" s="55"/>
      <c r="F30" s="55"/>
      <c r="G30" s="55"/>
    </row>
    <row r="31" spans="3:7" x14ac:dyDescent="0.25">
      <c r="C31" s="55"/>
      <c r="D31" s="55"/>
      <c r="E31" s="55"/>
      <c r="F31" s="55"/>
      <c r="G31" s="55"/>
    </row>
    <row r="32" spans="3:7" x14ac:dyDescent="0.25">
      <c r="C32" s="55"/>
      <c r="D32" s="55"/>
      <c r="E32" s="55"/>
      <c r="F32" s="55"/>
      <c r="G32" s="55"/>
    </row>
    <row r="33" spans="3:7" x14ac:dyDescent="0.25">
      <c r="C33" s="55"/>
      <c r="D33" s="55"/>
      <c r="E33" s="55"/>
      <c r="F33" s="55"/>
      <c r="G33" s="55"/>
    </row>
    <row r="34" spans="3:7" x14ac:dyDescent="0.25">
      <c r="C34" s="55"/>
      <c r="D34" s="55"/>
      <c r="E34" s="55"/>
      <c r="F34" s="55"/>
      <c r="G34" s="55"/>
    </row>
    <row r="35" spans="3:7" x14ac:dyDescent="0.25">
      <c r="C35" s="55"/>
      <c r="D35" s="55"/>
      <c r="E35" s="55"/>
      <c r="F35" s="55"/>
      <c r="G35" s="55"/>
    </row>
    <row r="36" spans="3:7" x14ac:dyDescent="0.25">
      <c r="C36" s="55"/>
      <c r="D36" s="55"/>
      <c r="E36" s="55"/>
      <c r="F36" s="55"/>
      <c r="G36" s="55"/>
    </row>
    <row r="37" spans="3:7" x14ac:dyDescent="0.25">
      <c r="C37" s="55"/>
      <c r="D37" s="55"/>
      <c r="E37" s="55"/>
      <c r="F37" s="55"/>
      <c r="G37" s="55"/>
    </row>
    <row r="38" spans="3:7" x14ac:dyDescent="0.25">
      <c r="C38" s="55"/>
      <c r="D38" s="55"/>
      <c r="E38" s="55"/>
      <c r="F38" s="55"/>
      <c r="G38" s="55"/>
    </row>
    <row r="39" spans="3:7" x14ac:dyDescent="0.25">
      <c r="C39" s="55"/>
      <c r="D39" s="55"/>
      <c r="E39" s="55"/>
      <c r="F39" s="55"/>
      <c r="G39" s="55"/>
    </row>
    <row r="40" spans="3:7" x14ac:dyDescent="0.25">
      <c r="C40" s="55"/>
      <c r="D40" s="55"/>
      <c r="E40" s="55"/>
      <c r="F40" s="55"/>
      <c r="G40" s="55"/>
    </row>
    <row r="41" spans="3:7" x14ac:dyDescent="0.25">
      <c r="C41" s="55"/>
      <c r="D41" s="55"/>
      <c r="E41" s="55"/>
      <c r="F41" s="55"/>
      <c r="G41" s="55"/>
    </row>
    <row r="42" spans="3:7" x14ac:dyDescent="0.25">
      <c r="C42" s="55"/>
      <c r="D42" s="55"/>
      <c r="E42" s="55"/>
      <c r="F42" s="55"/>
      <c r="G42" s="55"/>
    </row>
    <row r="43" spans="3:7" x14ac:dyDescent="0.25">
      <c r="C43" s="55"/>
      <c r="D43" s="55"/>
      <c r="E43" s="55"/>
      <c r="F43" s="55"/>
      <c r="G43" s="55"/>
    </row>
    <row r="44" spans="3:7" x14ac:dyDescent="0.25">
      <c r="C44" s="55"/>
      <c r="D44" s="55"/>
      <c r="E44" s="55"/>
      <c r="F44" s="55"/>
      <c r="G44" s="55"/>
    </row>
    <row r="45" spans="3:7" x14ac:dyDescent="0.25">
      <c r="C45" s="55"/>
      <c r="D45" s="55"/>
      <c r="E45" s="55"/>
      <c r="F45" s="55"/>
      <c r="G45" s="55"/>
    </row>
    <row r="46" spans="3:7" x14ac:dyDescent="0.25">
      <c r="C46" s="55"/>
      <c r="D46" s="55"/>
      <c r="E46" s="55"/>
      <c r="F46" s="55"/>
      <c r="G46" s="55"/>
    </row>
    <row r="47" spans="3:7" x14ac:dyDescent="0.25">
      <c r="C47" s="55"/>
      <c r="D47" s="55"/>
      <c r="E47" s="55"/>
      <c r="F47" s="55"/>
      <c r="G47" s="55"/>
    </row>
    <row r="48" spans="3:7" x14ac:dyDescent="0.25">
      <c r="C48" s="55"/>
      <c r="D48" s="55"/>
      <c r="E48" s="55"/>
      <c r="F48" s="55"/>
      <c r="G48" s="55"/>
    </row>
    <row r="49" spans="3:7" x14ac:dyDescent="0.25">
      <c r="C49" s="55"/>
      <c r="D49" s="55"/>
      <c r="E49" s="55"/>
      <c r="F49" s="55"/>
      <c r="G49" s="55"/>
    </row>
    <row r="50" spans="3:7" x14ac:dyDescent="0.25">
      <c r="C50" s="55"/>
      <c r="D50" s="55"/>
      <c r="E50" s="55"/>
      <c r="F50" s="55"/>
      <c r="G50" s="55"/>
    </row>
    <row r="51" spans="3:7" x14ac:dyDescent="0.25">
      <c r="C51" s="55"/>
      <c r="D51" s="55"/>
      <c r="E51" s="55"/>
      <c r="F51" s="55"/>
      <c r="G51" s="55"/>
    </row>
    <row r="52" spans="3:7" x14ac:dyDescent="0.25">
      <c r="C52" s="55"/>
      <c r="D52" s="55"/>
      <c r="E52" s="55"/>
      <c r="F52" s="55"/>
      <c r="G52" s="55"/>
    </row>
    <row r="53" spans="3:7" x14ac:dyDescent="0.25">
      <c r="C53" s="55"/>
      <c r="D53" s="55"/>
      <c r="E53" s="55"/>
      <c r="F53" s="55"/>
      <c r="G53" s="55"/>
    </row>
    <row r="54" spans="3:7" x14ac:dyDescent="0.25">
      <c r="C54" s="55"/>
      <c r="D54" s="55"/>
      <c r="E54" s="55"/>
      <c r="F54" s="55"/>
      <c r="G54" s="55"/>
    </row>
    <row r="55" spans="3:7" x14ac:dyDescent="0.25">
      <c r="C55" s="55"/>
      <c r="D55" s="55"/>
      <c r="E55" s="55"/>
      <c r="F55" s="55"/>
      <c r="G55" s="55"/>
    </row>
    <row r="56" spans="3:7" x14ac:dyDescent="0.25">
      <c r="C56" s="55"/>
      <c r="D56" s="55"/>
      <c r="E56" s="55"/>
      <c r="F56" s="55"/>
      <c r="G56" s="55"/>
    </row>
    <row r="57" spans="3:7" x14ac:dyDescent="0.25">
      <c r="C57" s="55"/>
      <c r="D57" s="55"/>
      <c r="E57" s="55"/>
      <c r="F57" s="55"/>
      <c r="G57" s="55"/>
    </row>
    <row r="58" spans="3:7" x14ac:dyDescent="0.25">
      <c r="C58" s="55"/>
      <c r="D58" s="55"/>
      <c r="E58" s="55"/>
      <c r="F58" s="55"/>
      <c r="G58" s="55"/>
    </row>
    <row r="59" spans="3:7" x14ac:dyDescent="0.25">
      <c r="C59" s="55"/>
      <c r="D59" s="55"/>
      <c r="E59" s="55"/>
      <c r="F59" s="55"/>
      <c r="G59" s="55"/>
    </row>
    <row r="60" spans="3:7" x14ac:dyDescent="0.25">
      <c r="C60" s="55"/>
      <c r="D60" s="55"/>
      <c r="E60" s="55"/>
      <c r="F60" s="55"/>
      <c r="G60" s="55"/>
    </row>
    <row r="61" spans="3:7" x14ac:dyDescent="0.25">
      <c r="C61" s="55"/>
      <c r="D61" s="55"/>
      <c r="E61" s="55"/>
      <c r="F61" s="55"/>
      <c r="G61" s="55"/>
    </row>
  </sheetData>
  <mergeCells count="2">
    <mergeCell ref="I4:M4"/>
    <mergeCell ref="D27:F27"/>
  </mergeCells>
  <dataValidations count="1">
    <dataValidation type="list" allowBlank="1" showInputMessage="1" showErrorMessage="1" sqref="F12" xr:uid="{00000000-0002-0000-0600-000000000000}">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19"/>
  <sheetViews>
    <sheetView zoomScale="145" zoomScaleNormal="145" workbookViewId="0">
      <selection activeCell="D16" sqref="D16"/>
    </sheetView>
  </sheetViews>
  <sheetFormatPr defaultColWidth="9.28515625" defaultRowHeight="15" x14ac:dyDescent="0.25"/>
  <cols>
    <col min="1" max="1" width="5.7109375" style="31" customWidth="1"/>
    <col min="2" max="2" width="14.28515625" style="23" customWidth="1"/>
    <col min="3" max="4" width="12.7109375" style="23" customWidth="1"/>
    <col min="5" max="5" width="9.42578125" style="23" customWidth="1"/>
    <col min="6" max="16384" width="9.28515625" style="23"/>
  </cols>
  <sheetData>
    <row r="2" spans="2:9" ht="23.25" x14ac:dyDescent="0.35">
      <c r="B2" s="32" t="s">
        <v>80</v>
      </c>
    </row>
    <row r="3" spans="2:9" ht="15.75" thickBot="1" x14ac:dyDescent="0.3"/>
    <row r="4" spans="2:9" ht="30.75" thickBot="1" x14ac:dyDescent="0.3">
      <c r="C4" s="33" t="s">
        <v>15</v>
      </c>
      <c r="D4" s="34" t="s">
        <v>16</v>
      </c>
    </row>
    <row r="5" spans="2:9" x14ac:dyDescent="0.25">
      <c r="C5" s="35">
        <v>0</v>
      </c>
      <c r="D5" s="91">
        <v>-45000</v>
      </c>
    </row>
    <row r="6" spans="2:9" x14ac:dyDescent="0.25">
      <c r="C6" s="24">
        <v>1</v>
      </c>
      <c r="D6" s="88">
        <v>6520</v>
      </c>
    </row>
    <row r="7" spans="2:9" x14ac:dyDescent="0.25">
      <c r="C7" s="24">
        <v>2</v>
      </c>
      <c r="D7" s="88">
        <v>5000</v>
      </c>
    </row>
    <row r="8" spans="2:9" x14ac:dyDescent="0.25">
      <c r="C8" s="24">
        <v>3</v>
      </c>
      <c r="D8" s="88">
        <v>6500</v>
      </c>
    </row>
    <row r="9" spans="2:9" x14ac:dyDescent="0.25">
      <c r="C9" s="24">
        <v>4</v>
      </c>
      <c r="D9" s="88">
        <v>7625</v>
      </c>
    </row>
    <row r="10" spans="2:9" x14ac:dyDescent="0.25">
      <c r="C10" s="24">
        <v>5</v>
      </c>
      <c r="D10" s="88">
        <v>6975</v>
      </c>
    </row>
    <row r="11" spans="2:9" x14ac:dyDescent="0.25">
      <c r="C11" s="24">
        <v>6</v>
      </c>
      <c r="D11" s="88">
        <v>7250</v>
      </c>
    </row>
    <row r="12" spans="2:9" x14ac:dyDescent="0.25">
      <c r="C12" s="24">
        <v>7</v>
      </c>
      <c r="D12" s="88">
        <v>6540</v>
      </c>
    </row>
    <row r="13" spans="2:9" x14ac:dyDescent="0.25">
      <c r="C13" s="24">
        <v>8</v>
      </c>
      <c r="D13" s="88">
        <v>5960</v>
      </c>
      <c r="H13" s="20"/>
      <c r="I13" s="20"/>
    </row>
    <row r="14" spans="2:9" x14ac:dyDescent="0.25">
      <c r="C14" s="24">
        <v>9</v>
      </c>
      <c r="D14" s="88">
        <v>5250</v>
      </c>
    </row>
    <row r="15" spans="2:9" ht="15.75" thickBot="1" x14ac:dyDescent="0.3">
      <c r="C15" s="25">
        <v>10</v>
      </c>
      <c r="D15" s="89">
        <v>6250</v>
      </c>
    </row>
    <row r="18" spans="2:4" ht="15.75" thickBot="1" x14ac:dyDescent="0.3"/>
    <row r="19" spans="2:4" ht="15.75" thickBot="1" x14ac:dyDescent="0.3">
      <c r="B19" s="30" t="s">
        <v>19</v>
      </c>
      <c r="C19" s="121"/>
      <c r="D19" s="122"/>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9"/>
  <sheetViews>
    <sheetView showGridLines="0" zoomScale="130" zoomScaleNormal="130" workbookViewId="0"/>
  </sheetViews>
  <sheetFormatPr defaultColWidth="9.140625" defaultRowHeight="15" x14ac:dyDescent="0.25"/>
  <cols>
    <col min="1" max="1" width="3" style="87" customWidth="1"/>
    <col min="2" max="2" width="14.28515625" style="87" customWidth="1"/>
    <col min="3" max="3" width="4.85546875" style="87" customWidth="1"/>
    <col min="4" max="4" width="5" style="87" customWidth="1"/>
    <col min="5" max="11" width="9.140625" style="87"/>
    <col min="12" max="12" width="14" style="87" customWidth="1"/>
    <col min="13" max="13" width="19.5703125" style="87" customWidth="1"/>
    <col min="14" max="14" width="2" style="87" customWidth="1"/>
    <col min="15" max="16384" width="9.140625" style="87"/>
  </cols>
  <sheetData>
    <row r="2" spans="2:14" ht="21" x14ac:dyDescent="0.35">
      <c r="D2" s="124" t="s">
        <v>124</v>
      </c>
      <c r="E2" s="124"/>
      <c r="F2" s="124"/>
      <c r="G2" s="124"/>
      <c r="H2" s="124"/>
      <c r="I2" s="124"/>
      <c r="J2" s="124"/>
      <c r="K2" s="124"/>
      <c r="L2" s="124"/>
      <c r="M2" s="124"/>
      <c r="N2" s="124"/>
    </row>
    <row r="3" spans="2:14" ht="18.75" x14ac:dyDescent="0.3">
      <c r="D3" s="125" t="s">
        <v>159</v>
      </c>
      <c r="E3" s="125"/>
      <c r="F3" s="125"/>
      <c r="G3" s="125"/>
      <c r="H3" s="125"/>
      <c r="I3" s="125"/>
      <c r="J3" s="125"/>
      <c r="K3" s="125"/>
      <c r="L3" s="125"/>
      <c r="M3" s="125"/>
      <c r="N3" s="125"/>
    </row>
    <row r="4" spans="2:14" ht="18.75" x14ac:dyDescent="0.3">
      <c r="D4" s="95"/>
      <c r="E4" s="95"/>
      <c r="F4" s="95"/>
      <c r="G4" s="95"/>
      <c r="H4" s="95"/>
      <c r="I4" s="95"/>
      <c r="J4" s="95"/>
      <c r="K4" s="95"/>
      <c r="L4" s="95"/>
      <c r="M4" s="95"/>
      <c r="N4" s="95"/>
    </row>
    <row r="5" spans="2:14" ht="18.75" x14ac:dyDescent="0.3">
      <c r="B5" s="98" t="s">
        <v>125</v>
      </c>
      <c r="D5" s="95"/>
      <c r="E5" s="95"/>
      <c r="F5" s="95"/>
      <c r="G5" s="95"/>
      <c r="H5" s="95"/>
      <c r="I5" s="95"/>
      <c r="J5" s="95"/>
      <c r="K5" s="95"/>
      <c r="L5" s="95"/>
      <c r="M5" s="95"/>
      <c r="N5" s="95"/>
    </row>
    <row r="6" spans="2:14" ht="15.75" thickBot="1" x14ac:dyDescent="0.3"/>
    <row r="7" spans="2:14" ht="16.5" thickBot="1" x14ac:dyDescent="0.3">
      <c r="B7" s="102" t="s">
        <v>166</v>
      </c>
      <c r="C7" s="78" t="s">
        <v>65</v>
      </c>
      <c r="D7" s="126" t="s">
        <v>126</v>
      </c>
      <c r="E7" s="126"/>
      <c r="F7" s="126"/>
      <c r="G7" s="126"/>
      <c r="H7" s="126"/>
      <c r="I7" s="126"/>
      <c r="J7" s="126"/>
      <c r="K7" s="126"/>
      <c r="L7" s="126"/>
      <c r="M7" s="126"/>
      <c r="N7" s="126"/>
    </row>
    <row r="8" spans="2:14" ht="44.25" customHeight="1" x14ac:dyDescent="0.25">
      <c r="C8" s="79"/>
      <c r="D8" s="126"/>
      <c r="E8" s="126"/>
      <c r="F8" s="126"/>
      <c r="G8" s="126"/>
      <c r="H8" s="126"/>
      <c r="I8" s="126"/>
      <c r="J8" s="126"/>
      <c r="K8" s="126"/>
      <c r="L8" s="126"/>
      <c r="M8" s="126"/>
      <c r="N8" s="126"/>
    </row>
    <row r="9" spans="2:14" ht="15.75" x14ac:dyDescent="0.25">
      <c r="C9" s="79"/>
      <c r="D9" s="77" t="s">
        <v>127</v>
      </c>
    </row>
    <row r="10" spans="2:14" ht="15.75" x14ac:dyDescent="0.25">
      <c r="C10" s="79"/>
      <c r="D10" s="77" t="s">
        <v>128</v>
      </c>
    </row>
    <row r="11" spans="2:14" ht="15.75" x14ac:dyDescent="0.25">
      <c r="C11" s="79"/>
      <c r="D11" s="77" t="s">
        <v>129</v>
      </c>
    </row>
    <row r="12" spans="2:14" ht="15.75" x14ac:dyDescent="0.25">
      <c r="C12" s="79"/>
      <c r="D12" s="77" t="s">
        <v>130</v>
      </c>
    </row>
    <row r="13" spans="2:14" ht="15.75" x14ac:dyDescent="0.25">
      <c r="C13" s="79"/>
      <c r="D13" s="77" t="s">
        <v>131</v>
      </c>
    </row>
    <row r="14" spans="2:14" ht="16.5" thickBot="1" x14ac:dyDescent="0.3">
      <c r="C14" s="79"/>
      <c r="D14" s="77"/>
    </row>
    <row r="15" spans="2:14" ht="16.5" thickBot="1" x14ac:dyDescent="0.3">
      <c r="B15" s="102" t="s">
        <v>166</v>
      </c>
      <c r="C15" s="78" t="s">
        <v>66</v>
      </c>
      <c r="D15" s="126" t="s">
        <v>97</v>
      </c>
      <c r="E15" s="126"/>
      <c r="F15" s="126"/>
      <c r="G15" s="126"/>
      <c r="H15" s="126"/>
      <c r="I15" s="126"/>
      <c r="J15" s="126"/>
      <c r="K15" s="126"/>
      <c r="L15" s="126"/>
      <c r="M15" s="126"/>
      <c r="N15" s="126"/>
    </row>
    <row r="16" spans="2:14" ht="23.45" customHeight="1" x14ac:dyDescent="0.25">
      <c r="C16" s="79"/>
      <c r="D16" s="126"/>
      <c r="E16" s="126"/>
      <c r="F16" s="126"/>
      <c r="G16" s="126"/>
      <c r="H16" s="126"/>
      <c r="I16" s="126"/>
      <c r="J16" s="126"/>
      <c r="K16" s="126"/>
      <c r="L16" s="126"/>
      <c r="M16" s="126"/>
      <c r="N16" s="126"/>
    </row>
    <row r="17" spans="2:14" ht="15.75" x14ac:dyDescent="0.25">
      <c r="C17" s="79"/>
      <c r="D17" s="77" t="s">
        <v>92</v>
      </c>
      <c r="E17" s="96" t="s">
        <v>82</v>
      </c>
    </row>
    <row r="18" spans="2:14" ht="15.75" x14ac:dyDescent="0.25">
      <c r="C18" s="79"/>
      <c r="D18" s="77" t="s">
        <v>93</v>
      </c>
      <c r="E18" s="96" t="s">
        <v>81</v>
      </c>
    </row>
    <row r="19" spans="2:14" ht="15.75" x14ac:dyDescent="0.25">
      <c r="C19" s="79"/>
      <c r="D19" s="77" t="s">
        <v>94</v>
      </c>
      <c r="E19" s="96" t="s">
        <v>83</v>
      </c>
    </row>
    <row r="20" spans="2:14" ht="15.75" x14ac:dyDescent="0.25">
      <c r="C20" s="79"/>
      <c r="D20" s="77" t="s">
        <v>95</v>
      </c>
      <c r="E20" s="96" t="s">
        <v>84</v>
      </c>
    </row>
    <row r="21" spans="2:14" ht="15.75" x14ac:dyDescent="0.25">
      <c r="C21" s="79"/>
      <c r="D21" s="77" t="s">
        <v>99</v>
      </c>
      <c r="E21" s="96" t="s">
        <v>132</v>
      </c>
    </row>
    <row r="22" spans="2:14" ht="16.5" thickBot="1" x14ac:dyDescent="0.3">
      <c r="C22" s="79"/>
      <c r="D22" s="77"/>
    </row>
    <row r="23" spans="2:14" ht="16.5" thickBot="1" x14ac:dyDescent="0.3">
      <c r="B23" s="102" t="s">
        <v>166</v>
      </c>
      <c r="C23" s="78" t="s">
        <v>71</v>
      </c>
      <c r="D23" s="126" t="s">
        <v>133</v>
      </c>
      <c r="E23" s="126"/>
      <c r="F23" s="126"/>
      <c r="G23" s="126"/>
      <c r="H23" s="126"/>
      <c r="I23" s="126"/>
      <c r="J23" s="126"/>
      <c r="K23" s="126"/>
      <c r="L23" s="126"/>
      <c r="M23" s="126"/>
      <c r="N23" s="126"/>
    </row>
    <row r="24" spans="2:14" ht="27" customHeight="1" x14ac:dyDescent="0.25">
      <c r="C24" s="79"/>
      <c r="D24" s="126"/>
      <c r="E24" s="126"/>
      <c r="F24" s="126"/>
      <c r="G24" s="126"/>
      <c r="H24" s="126"/>
      <c r="I24" s="126"/>
      <c r="J24" s="126"/>
      <c r="K24" s="126"/>
      <c r="L24" s="126"/>
      <c r="M24" s="126"/>
      <c r="N24" s="126"/>
    </row>
    <row r="25" spans="2:14" ht="15.75" x14ac:dyDescent="0.25">
      <c r="C25" s="79"/>
      <c r="D25" s="77" t="s">
        <v>134</v>
      </c>
      <c r="E25" s="123" t="s">
        <v>135</v>
      </c>
      <c r="F25" s="123"/>
      <c r="G25" s="123"/>
      <c r="H25" s="123"/>
      <c r="I25" s="123"/>
      <c r="J25" s="123"/>
      <c r="K25" s="123"/>
      <c r="L25" s="123"/>
      <c r="M25" s="123"/>
    </row>
    <row r="26" spans="2:14" ht="15.75" x14ac:dyDescent="0.25">
      <c r="C26" s="79"/>
      <c r="D26" s="77" t="s">
        <v>136</v>
      </c>
      <c r="E26" s="123" t="s">
        <v>137</v>
      </c>
      <c r="F26" s="123"/>
      <c r="G26" s="123"/>
      <c r="H26" s="123"/>
      <c r="I26" s="123"/>
      <c r="J26" s="123"/>
      <c r="K26" s="123"/>
      <c r="L26" s="123"/>
      <c r="M26" s="123"/>
    </row>
    <row r="27" spans="2:14" ht="15.75" x14ac:dyDescent="0.25">
      <c r="C27" s="79"/>
      <c r="D27" s="77" t="s">
        <v>138</v>
      </c>
      <c r="E27" s="96" t="s">
        <v>83</v>
      </c>
    </row>
    <row r="28" spans="2:14" ht="15.75" x14ac:dyDescent="0.25">
      <c r="C28" s="79"/>
      <c r="D28" s="77" t="s">
        <v>139</v>
      </c>
      <c r="E28" s="96" t="s">
        <v>84</v>
      </c>
    </row>
    <row r="29" spans="2:14" ht="15.75" x14ac:dyDescent="0.25">
      <c r="C29" s="79"/>
      <c r="D29" s="77" t="s">
        <v>99</v>
      </c>
      <c r="E29" s="96" t="s">
        <v>132</v>
      </c>
    </row>
    <row r="30" spans="2:14" ht="16.5" thickBot="1" x14ac:dyDescent="0.3">
      <c r="C30" s="79"/>
      <c r="D30" s="77"/>
    </row>
    <row r="31" spans="2:14" ht="16.5" thickBot="1" x14ac:dyDescent="0.3">
      <c r="B31" s="102" t="s">
        <v>166</v>
      </c>
      <c r="C31" s="78" t="s">
        <v>73</v>
      </c>
      <c r="D31" s="126" t="s">
        <v>96</v>
      </c>
      <c r="E31" s="126"/>
      <c r="F31" s="126"/>
      <c r="G31" s="126"/>
      <c r="H31" s="126"/>
      <c r="I31" s="126"/>
      <c r="J31" s="126"/>
      <c r="K31" s="126"/>
      <c r="L31" s="126"/>
      <c r="M31" s="126"/>
      <c r="N31" s="126"/>
    </row>
    <row r="32" spans="2:14" ht="18" customHeight="1" x14ac:dyDescent="0.25">
      <c r="C32" s="79"/>
      <c r="D32" s="126"/>
      <c r="E32" s="126"/>
      <c r="F32" s="126"/>
      <c r="G32" s="126"/>
      <c r="H32" s="126"/>
      <c r="I32" s="126"/>
      <c r="J32" s="126"/>
      <c r="K32" s="126"/>
      <c r="L32" s="126"/>
      <c r="M32" s="126"/>
      <c r="N32" s="126"/>
    </row>
    <row r="33" spans="2:14" ht="15.75" x14ac:dyDescent="0.25">
      <c r="C33" s="79"/>
      <c r="D33" s="77" t="s">
        <v>92</v>
      </c>
      <c r="E33" s="96" t="s">
        <v>85</v>
      </c>
    </row>
    <row r="34" spans="2:14" ht="15.75" x14ac:dyDescent="0.25">
      <c r="C34" s="79"/>
      <c r="D34" s="77" t="s">
        <v>93</v>
      </c>
      <c r="E34" s="96" t="s">
        <v>86</v>
      </c>
    </row>
    <row r="35" spans="2:14" ht="15.75" x14ac:dyDescent="0.25">
      <c r="C35" s="79"/>
      <c r="D35" s="77" t="s">
        <v>94</v>
      </c>
      <c r="E35" s="96" t="s">
        <v>83</v>
      </c>
    </row>
    <row r="36" spans="2:14" ht="15.75" x14ac:dyDescent="0.25">
      <c r="C36" s="79"/>
      <c r="D36" s="77" t="s">
        <v>95</v>
      </c>
      <c r="E36" s="96" t="s">
        <v>84</v>
      </c>
    </row>
    <row r="37" spans="2:14" ht="15.75" x14ac:dyDescent="0.25">
      <c r="C37" s="79"/>
      <c r="D37" s="77" t="s">
        <v>99</v>
      </c>
      <c r="E37" s="96" t="s">
        <v>132</v>
      </c>
    </row>
    <row r="38" spans="2:14" ht="16.5" thickBot="1" x14ac:dyDescent="0.3">
      <c r="C38" s="79"/>
      <c r="D38" s="77"/>
    </row>
    <row r="39" spans="2:14" ht="16.5" thickBot="1" x14ac:dyDescent="0.3">
      <c r="B39" s="102" t="s">
        <v>166</v>
      </c>
      <c r="C39" s="78" t="s">
        <v>74</v>
      </c>
      <c r="D39" s="126" t="s">
        <v>140</v>
      </c>
      <c r="E39" s="126"/>
      <c r="F39" s="126"/>
      <c r="G39" s="126"/>
      <c r="H39" s="126"/>
      <c r="I39" s="126"/>
      <c r="J39" s="126"/>
      <c r="K39" s="126"/>
      <c r="L39" s="126"/>
      <c r="M39" s="126"/>
      <c r="N39" s="126"/>
    </row>
    <row r="40" spans="2:14" ht="13.5" customHeight="1" x14ac:dyDescent="0.25">
      <c r="C40" s="79"/>
      <c r="D40" s="126"/>
      <c r="E40" s="126"/>
      <c r="F40" s="126"/>
      <c r="G40" s="126"/>
      <c r="H40" s="126"/>
      <c r="I40" s="126"/>
      <c r="J40" s="126"/>
      <c r="K40" s="126"/>
      <c r="L40" s="126"/>
      <c r="M40" s="126"/>
      <c r="N40" s="126"/>
    </row>
    <row r="41" spans="2:14" ht="15.75" x14ac:dyDescent="0.25">
      <c r="C41" s="79"/>
      <c r="D41" s="77" t="s">
        <v>134</v>
      </c>
      <c r="E41" s="123" t="s">
        <v>141</v>
      </c>
      <c r="F41" s="123"/>
      <c r="G41" s="123"/>
      <c r="H41" s="123"/>
      <c r="I41" s="123"/>
      <c r="J41" s="123"/>
      <c r="K41" s="123"/>
      <c r="L41" s="123"/>
      <c r="M41" s="123"/>
    </row>
    <row r="42" spans="2:14" ht="15.75" x14ac:dyDescent="0.25">
      <c r="C42" s="79"/>
      <c r="D42" s="77" t="s">
        <v>136</v>
      </c>
      <c r="E42" s="123" t="s">
        <v>142</v>
      </c>
      <c r="F42" s="123"/>
      <c r="G42" s="123"/>
      <c r="H42" s="123"/>
      <c r="I42" s="123"/>
      <c r="J42" s="123"/>
      <c r="K42" s="123"/>
      <c r="L42" s="123"/>
      <c r="M42" s="123"/>
    </row>
    <row r="43" spans="2:14" ht="15.75" x14ac:dyDescent="0.25">
      <c r="C43" s="79"/>
      <c r="D43" s="77" t="s">
        <v>138</v>
      </c>
      <c r="E43" s="96" t="s">
        <v>143</v>
      </c>
    </row>
    <row r="44" spans="2:14" ht="15.75" x14ac:dyDescent="0.25">
      <c r="C44" s="79"/>
      <c r="D44" s="77" t="s">
        <v>139</v>
      </c>
      <c r="E44" s="96" t="s">
        <v>144</v>
      </c>
    </row>
    <row r="45" spans="2:14" ht="15.75" x14ac:dyDescent="0.25">
      <c r="C45" s="79"/>
      <c r="D45" s="77" t="s">
        <v>99</v>
      </c>
      <c r="E45" s="96" t="s">
        <v>145</v>
      </c>
    </row>
    <row r="46" spans="2:14" ht="15.75" x14ac:dyDescent="0.25">
      <c r="C46" s="79"/>
      <c r="D46" s="77" t="s">
        <v>146</v>
      </c>
      <c r="E46" s="96" t="s">
        <v>147</v>
      </c>
    </row>
    <row r="47" spans="2:14" ht="16.5" thickBot="1" x14ac:dyDescent="0.3">
      <c r="C47" s="79"/>
      <c r="D47" s="77"/>
    </row>
    <row r="48" spans="2:14" ht="16.5" thickBot="1" x14ac:dyDescent="0.3">
      <c r="B48" s="102" t="s">
        <v>166</v>
      </c>
      <c r="C48" s="78" t="s">
        <v>75</v>
      </c>
      <c r="D48" s="126" t="s">
        <v>72</v>
      </c>
      <c r="E48" s="126"/>
      <c r="F48" s="126"/>
      <c r="G48" s="126"/>
      <c r="H48" s="126"/>
      <c r="I48" s="126"/>
      <c r="J48" s="126"/>
      <c r="K48" s="126"/>
      <c r="L48" s="126"/>
      <c r="M48" s="126"/>
      <c r="N48" s="126"/>
    </row>
    <row r="49" spans="2:14" ht="15.75" x14ac:dyDescent="0.25">
      <c r="C49" s="79"/>
      <c r="D49" s="126"/>
      <c r="E49" s="126"/>
      <c r="F49" s="126"/>
      <c r="G49" s="126"/>
      <c r="H49" s="126"/>
      <c r="I49" s="126"/>
      <c r="J49" s="126"/>
      <c r="K49" s="126"/>
      <c r="L49" s="126"/>
      <c r="M49" s="126"/>
      <c r="N49" s="126"/>
    </row>
    <row r="50" spans="2:14" ht="33" customHeight="1" x14ac:dyDescent="0.25">
      <c r="D50" s="77" t="s">
        <v>134</v>
      </c>
      <c r="E50" s="126" t="s">
        <v>148</v>
      </c>
      <c r="F50" s="126"/>
      <c r="G50" s="126"/>
      <c r="H50" s="126"/>
      <c r="I50" s="126"/>
      <c r="J50" s="126"/>
      <c r="K50" s="126"/>
      <c r="L50" s="126"/>
      <c r="M50" s="126"/>
      <c r="N50" s="96"/>
    </row>
    <row r="51" spans="2:14" ht="33.6" customHeight="1" x14ac:dyDescent="0.25">
      <c r="D51" s="77" t="s">
        <v>136</v>
      </c>
      <c r="E51" s="126" t="s">
        <v>98</v>
      </c>
      <c r="F51" s="126"/>
      <c r="G51" s="126"/>
      <c r="H51" s="126"/>
      <c r="I51" s="126"/>
      <c r="J51" s="126"/>
      <c r="K51" s="126"/>
      <c r="L51" s="126"/>
      <c r="M51" s="126"/>
      <c r="N51" s="96"/>
    </row>
    <row r="52" spans="2:14" ht="23.25" customHeight="1" x14ac:dyDescent="0.25">
      <c r="D52" s="77" t="s">
        <v>138</v>
      </c>
      <c r="E52" s="123" t="s">
        <v>149</v>
      </c>
      <c r="F52" s="123"/>
      <c r="G52" s="123"/>
      <c r="H52" s="123"/>
      <c r="I52" s="123"/>
      <c r="J52" s="123"/>
      <c r="K52" s="123"/>
      <c r="L52" s="123"/>
      <c r="M52" s="123"/>
      <c r="N52" s="96"/>
    </row>
    <row r="53" spans="2:14" ht="15.75" x14ac:dyDescent="0.25">
      <c r="D53" s="77" t="s">
        <v>139</v>
      </c>
      <c r="E53" s="123" t="s">
        <v>67</v>
      </c>
      <c r="F53" s="123"/>
      <c r="G53" s="123"/>
      <c r="H53" s="123"/>
      <c r="I53" s="123"/>
      <c r="J53" s="123"/>
      <c r="K53" s="123"/>
      <c r="L53" s="123"/>
      <c r="M53" s="123"/>
      <c r="N53" s="96"/>
    </row>
    <row r="54" spans="2:14" ht="15.75" x14ac:dyDescent="0.25">
      <c r="D54" s="99" t="s">
        <v>99</v>
      </c>
      <c r="E54" s="123" t="s">
        <v>68</v>
      </c>
      <c r="F54" s="123"/>
      <c r="G54" s="123"/>
      <c r="H54" s="123"/>
      <c r="I54" s="123"/>
      <c r="J54" s="123"/>
      <c r="K54" s="123"/>
      <c r="L54" s="123"/>
      <c r="M54" s="123"/>
      <c r="N54" s="96"/>
    </row>
    <row r="55" spans="2:14" ht="16.5" thickBot="1" x14ac:dyDescent="0.3">
      <c r="C55" s="79"/>
      <c r="D55" s="77"/>
    </row>
    <row r="56" spans="2:14" ht="16.5" thickBot="1" x14ac:dyDescent="0.3">
      <c r="B56" s="102" t="s">
        <v>166</v>
      </c>
      <c r="C56" s="78" t="s">
        <v>76</v>
      </c>
      <c r="D56" s="126" t="s">
        <v>150</v>
      </c>
      <c r="E56" s="126"/>
      <c r="F56" s="126"/>
      <c r="G56" s="126"/>
      <c r="H56" s="126"/>
      <c r="I56" s="126"/>
      <c r="J56" s="126"/>
      <c r="K56" s="126"/>
      <c r="L56" s="126"/>
      <c r="M56" s="126"/>
      <c r="N56" s="126"/>
    </row>
    <row r="57" spans="2:14" ht="24.75" customHeight="1" x14ac:dyDescent="0.25">
      <c r="C57" s="79"/>
      <c r="D57" s="126"/>
      <c r="E57" s="126"/>
      <c r="F57" s="126"/>
      <c r="G57" s="126"/>
      <c r="H57" s="126"/>
      <c r="I57" s="126"/>
      <c r="J57" s="126"/>
      <c r="K57" s="126"/>
      <c r="L57" s="126"/>
      <c r="M57" s="126"/>
      <c r="N57" s="126"/>
    </row>
    <row r="58" spans="2:14" ht="15.75" x14ac:dyDescent="0.25">
      <c r="C58" s="79"/>
      <c r="D58" s="77" t="s">
        <v>69</v>
      </c>
      <c r="E58" s="123" t="b">
        <v>1</v>
      </c>
      <c r="F58" s="123"/>
      <c r="G58" s="123"/>
      <c r="H58" s="123"/>
      <c r="I58" s="123"/>
      <c r="J58" s="123"/>
      <c r="K58" s="123"/>
      <c r="L58" s="123"/>
      <c r="M58" s="123"/>
    </row>
    <row r="59" spans="2:14" ht="15.75" x14ac:dyDescent="0.25">
      <c r="C59" s="79"/>
      <c r="D59" s="77" t="s">
        <v>70</v>
      </c>
      <c r="E59" s="123" t="b">
        <v>0</v>
      </c>
      <c r="F59" s="123"/>
      <c r="G59" s="123"/>
      <c r="H59" s="123"/>
      <c r="I59" s="123"/>
      <c r="J59" s="123"/>
      <c r="K59" s="123"/>
      <c r="L59" s="123"/>
      <c r="M59" s="123"/>
    </row>
    <row r="60" spans="2:14" ht="16.5" thickBot="1" x14ac:dyDescent="0.3">
      <c r="C60" s="79"/>
      <c r="D60" s="77"/>
    </row>
    <row r="61" spans="2:14" ht="16.5" thickBot="1" x14ac:dyDescent="0.3">
      <c r="B61" s="102" t="s">
        <v>166</v>
      </c>
      <c r="C61" s="78" t="s">
        <v>77</v>
      </c>
      <c r="D61" s="126" t="s">
        <v>151</v>
      </c>
      <c r="E61" s="126"/>
      <c r="F61" s="126"/>
      <c r="G61" s="126"/>
      <c r="H61" s="126"/>
      <c r="I61" s="126"/>
      <c r="J61" s="126"/>
      <c r="K61" s="126"/>
      <c r="L61" s="126"/>
      <c r="M61" s="126"/>
      <c r="N61" s="126"/>
    </row>
    <row r="62" spans="2:14" ht="13.5" customHeight="1" x14ac:dyDescent="0.25">
      <c r="C62" s="79"/>
      <c r="D62" s="126"/>
      <c r="E62" s="126"/>
      <c r="F62" s="126"/>
      <c r="G62" s="126"/>
      <c r="H62" s="126"/>
      <c r="I62" s="126"/>
      <c r="J62" s="126"/>
      <c r="K62" s="126"/>
      <c r="L62" s="126"/>
      <c r="M62" s="126"/>
      <c r="N62" s="126"/>
    </row>
    <row r="63" spans="2:14" ht="15.75" x14ac:dyDescent="0.25">
      <c r="C63" s="79"/>
      <c r="D63" s="77" t="s">
        <v>69</v>
      </c>
      <c r="E63" s="123" t="b">
        <v>1</v>
      </c>
      <c r="F63" s="123"/>
      <c r="G63" s="123"/>
      <c r="H63" s="123"/>
      <c r="I63" s="123"/>
      <c r="J63" s="123"/>
      <c r="K63" s="123"/>
      <c r="L63" s="123"/>
      <c r="M63" s="123"/>
    </row>
    <row r="64" spans="2:14" ht="15.75" x14ac:dyDescent="0.25">
      <c r="C64" s="79"/>
      <c r="D64" s="77" t="s">
        <v>70</v>
      </c>
      <c r="E64" s="123" t="b">
        <v>0</v>
      </c>
      <c r="F64" s="123"/>
      <c r="G64" s="123"/>
      <c r="H64" s="123"/>
      <c r="I64" s="123"/>
      <c r="J64" s="123"/>
      <c r="K64" s="123"/>
      <c r="L64" s="123"/>
      <c r="M64" s="123"/>
    </row>
    <row r="65" spans="2:14" ht="16.5" thickBot="1" x14ac:dyDescent="0.3">
      <c r="C65" s="79"/>
      <c r="D65" s="77"/>
    </row>
    <row r="66" spans="2:14" ht="16.5" thickBot="1" x14ac:dyDescent="0.3">
      <c r="B66" s="102" t="s">
        <v>166</v>
      </c>
      <c r="C66" s="78" t="s">
        <v>78</v>
      </c>
      <c r="D66" s="126" t="s">
        <v>100</v>
      </c>
      <c r="E66" s="126"/>
      <c r="F66" s="126"/>
      <c r="G66" s="126"/>
      <c r="H66" s="126"/>
      <c r="I66" s="126"/>
      <c r="J66" s="126"/>
      <c r="K66" s="126"/>
      <c r="L66" s="126"/>
      <c r="M66" s="126"/>
      <c r="N66" s="126"/>
    </row>
    <row r="67" spans="2:14" ht="13.5" customHeight="1" x14ac:dyDescent="0.25">
      <c r="C67" s="79"/>
      <c r="D67" s="126"/>
      <c r="E67" s="126"/>
      <c r="F67" s="126"/>
      <c r="G67" s="126"/>
      <c r="H67" s="126"/>
      <c r="I67" s="126"/>
      <c r="J67" s="126"/>
      <c r="K67" s="126"/>
      <c r="L67" s="126"/>
      <c r="M67" s="126"/>
      <c r="N67" s="126"/>
    </row>
    <row r="68" spans="2:14" ht="15.75" x14ac:dyDescent="0.25">
      <c r="C68" s="79"/>
      <c r="D68" s="77" t="s">
        <v>69</v>
      </c>
      <c r="E68" s="123" t="b">
        <v>1</v>
      </c>
      <c r="F68" s="123"/>
      <c r="G68" s="123"/>
      <c r="H68" s="123"/>
      <c r="I68" s="123"/>
      <c r="J68" s="123"/>
      <c r="K68" s="123"/>
      <c r="L68" s="123"/>
      <c r="M68" s="123"/>
    </row>
    <row r="69" spans="2:14" ht="15.75" x14ac:dyDescent="0.25">
      <c r="C69" s="79"/>
      <c r="D69" s="77" t="s">
        <v>70</v>
      </c>
      <c r="E69" s="123" t="b">
        <v>0</v>
      </c>
      <c r="F69" s="123"/>
      <c r="G69" s="123"/>
      <c r="H69" s="123"/>
      <c r="I69" s="123"/>
      <c r="J69" s="123"/>
      <c r="K69" s="123"/>
      <c r="L69" s="123"/>
      <c r="M69" s="123"/>
    </row>
    <row r="70" spans="2:14" ht="16.5" thickBot="1" x14ac:dyDescent="0.3">
      <c r="C70" s="79"/>
      <c r="D70" s="77"/>
    </row>
    <row r="71" spans="2:14" ht="16.5" thickBot="1" x14ac:dyDescent="0.3">
      <c r="B71" s="102" t="s">
        <v>166</v>
      </c>
      <c r="C71" s="78" t="s">
        <v>79</v>
      </c>
      <c r="D71" s="126" t="s">
        <v>176</v>
      </c>
      <c r="E71" s="126"/>
      <c r="F71" s="126"/>
      <c r="G71" s="126"/>
      <c r="H71" s="126"/>
      <c r="I71" s="126"/>
      <c r="J71" s="126"/>
      <c r="K71" s="126"/>
      <c r="L71" s="126"/>
      <c r="M71" s="126"/>
      <c r="N71" s="126"/>
    </row>
    <row r="72" spans="2:14" ht="39.6" customHeight="1" x14ac:dyDescent="0.25">
      <c r="C72" s="79"/>
      <c r="D72" s="126"/>
      <c r="E72" s="126"/>
      <c r="F72" s="126"/>
      <c r="G72" s="126"/>
      <c r="H72" s="126"/>
      <c r="I72" s="126"/>
      <c r="J72" s="126"/>
      <c r="K72" s="126"/>
      <c r="L72" s="126"/>
      <c r="M72" s="126"/>
      <c r="N72" s="126"/>
    </row>
    <row r="73" spans="2:14" ht="15.75" x14ac:dyDescent="0.25">
      <c r="C73" s="79"/>
      <c r="D73" s="77" t="s">
        <v>69</v>
      </c>
      <c r="E73" s="123" t="b">
        <v>1</v>
      </c>
      <c r="F73" s="123"/>
      <c r="G73" s="123"/>
      <c r="H73" s="123"/>
      <c r="I73" s="123"/>
      <c r="J73" s="123"/>
      <c r="K73" s="123"/>
      <c r="L73" s="123"/>
      <c r="M73" s="123"/>
    </row>
    <row r="74" spans="2:14" ht="15.75" x14ac:dyDescent="0.25">
      <c r="C74" s="79"/>
      <c r="D74" s="77" t="s">
        <v>70</v>
      </c>
      <c r="E74" s="123" t="b">
        <v>0</v>
      </c>
      <c r="F74" s="123"/>
      <c r="G74" s="123"/>
      <c r="H74" s="123"/>
      <c r="I74" s="123"/>
      <c r="J74" s="123"/>
      <c r="K74" s="123"/>
      <c r="L74" s="123"/>
      <c r="M74" s="123"/>
    </row>
    <row r="75" spans="2:14" ht="16.5" thickBot="1" x14ac:dyDescent="0.3">
      <c r="C75" s="79"/>
      <c r="D75" s="77"/>
      <c r="E75" s="96"/>
      <c r="F75" s="96"/>
      <c r="G75" s="96"/>
      <c r="H75" s="96"/>
      <c r="I75" s="96"/>
      <c r="J75" s="96"/>
      <c r="K75" s="96"/>
      <c r="L75" s="96"/>
      <c r="M75" s="96"/>
    </row>
    <row r="76" spans="2:14" ht="16.5" thickBot="1" x14ac:dyDescent="0.3">
      <c r="B76" s="102" t="s">
        <v>166</v>
      </c>
      <c r="C76" s="78" t="s">
        <v>87</v>
      </c>
      <c r="D76" s="126" t="s">
        <v>177</v>
      </c>
      <c r="E76" s="126"/>
      <c r="F76" s="126"/>
      <c r="G76" s="126"/>
      <c r="H76" s="126"/>
      <c r="I76" s="126"/>
      <c r="J76" s="126"/>
      <c r="K76" s="126"/>
      <c r="L76" s="126"/>
      <c r="M76" s="126"/>
      <c r="N76" s="126"/>
    </row>
    <row r="77" spans="2:14" ht="24" customHeight="1" x14ac:dyDescent="0.25">
      <c r="C77" s="79"/>
      <c r="D77" s="126"/>
      <c r="E77" s="126"/>
      <c r="F77" s="126"/>
      <c r="G77" s="126"/>
      <c r="H77" s="126"/>
      <c r="I77" s="126"/>
      <c r="J77" s="126"/>
      <c r="K77" s="126"/>
      <c r="L77" s="126"/>
      <c r="M77" s="126"/>
      <c r="N77" s="126"/>
    </row>
    <row r="78" spans="2:14" ht="15.75" x14ac:dyDescent="0.25">
      <c r="C78" s="79"/>
      <c r="D78" s="77" t="s">
        <v>69</v>
      </c>
      <c r="E78" s="123" t="b">
        <v>1</v>
      </c>
      <c r="F78" s="123"/>
      <c r="G78" s="123"/>
      <c r="H78" s="123"/>
      <c r="I78" s="123"/>
      <c r="J78" s="123"/>
      <c r="K78" s="123"/>
      <c r="L78" s="123"/>
      <c r="M78" s="123"/>
    </row>
    <row r="79" spans="2:14" ht="15.75" x14ac:dyDescent="0.25">
      <c r="C79" s="79"/>
      <c r="D79" s="77" t="s">
        <v>70</v>
      </c>
      <c r="E79" s="123" t="b">
        <v>0</v>
      </c>
      <c r="F79" s="123"/>
      <c r="G79" s="123"/>
      <c r="H79" s="123"/>
      <c r="I79" s="123"/>
      <c r="J79" s="123"/>
      <c r="K79" s="123"/>
      <c r="L79" s="123"/>
      <c r="M79" s="123"/>
    </row>
    <row r="80" spans="2:14" ht="16.5" thickBot="1" x14ac:dyDescent="0.3">
      <c r="C80" s="79"/>
      <c r="D80" s="77"/>
      <c r="E80" s="96"/>
      <c r="F80" s="96"/>
      <c r="G80" s="96"/>
      <c r="H80" s="96"/>
      <c r="I80" s="96"/>
      <c r="J80" s="96"/>
      <c r="K80" s="96"/>
      <c r="L80" s="96"/>
      <c r="M80" s="96"/>
    </row>
    <row r="81" spans="2:14" ht="16.5" thickBot="1" x14ac:dyDescent="0.3">
      <c r="B81" s="102" t="s">
        <v>166</v>
      </c>
      <c r="C81" s="78" t="s">
        <v>88</v>
      </c>
      <c r="D81" s="126" t="s">
        <v>152</v>
      </c>
      <c r="E81" s="126"/>
      <c r="F81" s="126"/>
      <c r="G81" s="126"/>
      <c r="H81" s="126"/>
      <c r="I81" s="126"/>
      <c r="J81" s="126"/>
      <c r="K81" s="126"/>
      <c r="L81" s="126"/>
      <c r="M81" s="126"/>
      <c r="N81" s="126"/>
    </row>
    <row r="82" spans="2:14" ht="24" customHeight="1" x14ac:dyDescent="0.25">
      <c r="C82" s="79"/>
      <c r="D82" s="126"/>
      <c r="E82" s="126"/>
      <c r="F82" s="126"/>
      <c r="G82" s="126"/>
      <c r="H82" s="126"/>
      <c r="I82" s="126"/>
      <c r="J82" s="126"/>
      <c r="K82" s="126"/>
      <c r="L82" s="126"/>
      <c r="M82" s="126"/>
      <c r="N82" s="126"/>
    </row>
    <row r="83" spans="2:14" ht="15.75" x14ac:dyDescent="0.25">
      <c r="C83" s="79"/>
      <c r="D83" s="77" t="s">
        <v>69</v>
      </c>
      <c r="E83" s="123" t="b">
        <v>1</v>
      </c>
      <c r="F83" s="123"/>
      <c r="G83" s="123"/>
      <c r="H83" s="123"/>
      <c r="I83" s="123"/>
      <c r="J83" s="123"/>
      <c r="K83" s="123"/>
      <c r="L83" s="123"/>
      <c r="M83" s="123"/>
    </row>
    <row r="84" spans="2:14" ht="15.75" x14ac:dyDescent="0.25">
      <c r="C84" s="79"/>
      <c r="D84" s="77" t="s">
        <v>70</v>
      </c>
      <c r="E84" s="123" t="b">
        <v>0</v>
      </c>
      <c r="F84" s="123"/>
      <c r="G84" s="123"/>
      <c r="H84" s="123"/>
      <c r="I84" s="123"/>
      <c r="J84" s="123"/>
      <c r="K84" s="123"/>
      <c r="L84" s="123"/>
      <c r="M84" s="123"/>
    </row>
    <row r="85" spans="2:14" ht="16.5" thickBot="1" x14ac:dyDescent="0.3">
      <c r="C85" s="79"/>
      <c r="D85" s="77"/>
      <c r="E85" s="96"/>
      <c r="F85" s="96"/>
      <c r="G85" s="96"/>
      <c r="H85" s="96"/>
      <c r="I85" s="96"/>
      <c r="J85" s="96"/>
      <c r="K85" s="96"/>
      <c r="L85" s="96"/>
      <c r="M85" s="96"/>
    </row>
    <row r="86" spans="2:14" ht="16.5" thickBot="1" x14ac:dyDescent="0.3">
      <c r="B86" s="102" t="s">
        <v>166</v>
      </c>
      <c r="C86" s="78" t="s">
        <v>101</v>
      </c>
      <c r="D86" s="93" t="s">
        <v>103</v>
      </c>
    </row>
    <row r="87" spans="2:14" ht="6" customHeight="1" x14ac:dyDescent="0.25">
      <c r="C87" s="92"/>
    </row>
    <row r="88" spans="2:14" ht="15.75" x14ac:dyDescent="0.25">
      <c r="C88" s="92"/>
      <c r="D88" s="77" t="s">
        <v>153</v>
      </c>
    </row>
    <row r="89" spans="2:14" ht="15.75" x14ac:dyDescent="0.25">
      <c r="C89" s="92"/>
      <c r="D89" s="94" t="s">
        <v>106</v>
      </c>
    </row>
    <row r="90" spans="2:14" ht="15.75" x14ac:dyDescent="0.25">
      <c r="C90" s="92"/>
      <c r="D90" s="77" t="s">
        <v>105</v>
      </c>
    </row>
    <row r="91" spans="2:14" ht="15.75" x14ac:dyDescent="0.25">
      <c r="C91" s="92"/>
      <c r="D91" s="77" t="s">
        <v>154</v>
      </c>
    </row>
    <row r="92" spans="2:14" ht="15.75" x14ac:dyDescent="0.25">
      <c r="C92" s="92"/>
      <c r="D92" s="94" t="s">
        <v>104</v>
      </c>
    </row>
    <row r="93" spans="2:14" ht="15.75" x14ac:dyDescent="0.25">
      <c r="C93" s="92"/>
      <c r="D93" s="77" t="s">
        <v>107</v>
      </c>
    </row>
    <row r="94" spans="2:14" ht="15.75" x14ac:dyDescent="0.25">
      <c r="C94" s="92"/>
      <c r="D94" s="77" t="s">
        <v>108</v>
      </c>
    </row>
    <row r="95" spans="2:14" ht="16.5" thickBot="1" x14ac:dyDescent="0.3">
      <c r="C95" s="79"/>
      <c r="E95" s="96"/>
      <c r="F95" s="96"/>
      <c r="G95" s="96"/>
      <c r="H95" s="96"/>
      <c r="I95" s="96"/>
      <c r="J95" s="96"/>
      <c r="K95" s="96"/>
      <c r="L95" s="96"/>
      <c r="M95" s="96"/>
    </row>
    <row r="96" spans="2:14" ht="16.5" thickBot="1" x14ac:dyDescent="0.3">
      <c r="B96" s="102" t="s">
        <v>166</v>
      </c>
      <c r="C96" s="78" t="s">
        <v>102</v>
      </c>
      <c r="D96" s="77" t="s">
        <v>103</v>
      </c>
    </row>
    <row r="97" spans="1:19" ht="6.95" customHeight="1" x14ac:dyDescent="0.25">
      <c r="C97" s="92"/>
    </row>
    <row r="98" spans="1:19" ht="15" customHeight="1" x14ac:dyDescent="0.25">
      <c r="C98" s="92"/>
      <c r="D98" s="128" t="s">
        <v>109</v>
      </c>
      <c r="E98" s="128"/>
      <c r="F98" s="128"/>
      <c r="G98" s="128"/>
      <c r="H98" s="128"/>
      <c r="I98" s="128"/>
      <c r="J98" s="128"/>
      <c r="K98" s="128"/>
      <c r="L98" s="128"/>
    </row>
    <row r="99" spans="1:19" ht="15" customHeight="1" x14ac:dyDescent="0.25">
      <c r="C99" s="92"/>
      <c r="D99" s="129" t="s">
        <v>155</v>
      </c>
      <c r="E99" s="129"/>
      <c r="F99" s="129"/>
      <c r="G99" s="129"/>
      <c r="H99" s="129"/>
      <c r="I99" s="129"/>
      <c r="J99" s="129"/>
      <c r="K99" s="129"/>
      <c r="L99" s="129"/>
    </row>
    <row r="100" spans="1:19" ht="15" customHeight="1" x14ac:dyDescent="0.25">
      <c r="C100" s="92"/>
      <c r="D100" s="128" t="s">
        <v>179</v>
      </c>
      <c r="E100" s="128"/>
      <c r="F100" s="128"/>
      <c r="G100" s="128"/>
      <c r="H100" s="128"/>
      <c r="I100" s="128"/>
      <c r="J100" s="128"/>
      <c r="K100" s="128"/>
      <c r="L100" s="128"/>
    </row>
    <row r="101" spans="1:19" ht="15" customHeight="1" x14ac:dyDescent="0.25">
      <c r="C101" s="92"/>
      <c r="D101" s="129" t="s">
        <v>178</v>
      </c>
      <c r="E101" s="129"/>
      <c r="F101" s="129"/>
      <c r="G101" s="129"/>
      <c r="H101" s="129"/>
      <c r="I101" s="129"/>
      <c r="J101" s="129"/>
      <c r="K101" s="129"/>
      <c r="L101" s="129"/>
    </row>
    <row r="102" spans="1:19" ht="15" customHeight="1" x14ac:dyDescent="0.25">
      <c r="C102" s="92"/>
      <c r="D102" s="128" t="s">
        <v>156</v>
      </c>
      <c r="E102" s="128"/>
      <c r="F102" s="128"/>
      <c r="G102" s="128"/>
      <c r="H102" s="128"/>
      <c r="I102" s="128"/>
      <c r="J102" s="128"/>
      <c r="K102" s="128"/>
      <c r="L102" s="128"/>
    </row>
    <row r="103" spans="1:19" ht="15" customHeight="1" x14ac:dyDescent="0.25">
      <c r="C103" s="92"/>
      <c r="D103" s="129" t="s">
        <v>157</v>
      </c>
      <c r="E103" s="129"/>
      <c r="F103" s="129"/>
      <c r="G103" s="129"/>
      <c r="H103" s="129"/>
      <c r="I103" s="129"/>
      <c r="J103" s="129"/>
      <c r="K103" s="129"/>
      <c r="L103" s="129"/>
    </row>
    <row r="104" spans="1:19" ht="15" customHeight="1" x14ac:dyDescent="0.25">
      <c r="C104" s="92"/>
      <c r="D104" s="77" t="s">
        <v>110</v>
      </c>
    </row>
    <row r="105" spans="1:19" ht="15" customHeight="1" x14ac:dyDescent="0.25">
      <c r="C105" s="92"/>
      <c r="D105" s="77" t="s">
        <v>111</v>
      </c>
    </row>
    <row r="106" spans="1:19" ht="15.75" x14ac:dyDescent="0.25">
      <c r="C106" s="79"/>
      <c r="E106" s="96"/>
      <c r="F106" s="96"/>
      <c r="G106" s="96"/>
      <c r="H106" s="96"/>
      <c r="I106" s="96"/>
      <c r="J106" s="96"/>
      <c r="K106" s="96"/>
      <c r="L106" s="96"/>
      <c r="M106" s="96"/>
    </row>
    <row r="107" spans="1:19" ht="15.75" x14ac:dyDescent="0.25">
      <c r="C107" s="79"/>
      <c r="D107" s="77"/>
      <c r="E107" s="96"/>
      <c r="F107" s="96"/>
      <c r="G107" s="96"/>
      <c r="H107" s="96"/>
      <c r="I107" s="96"/>
      <c r="J107" s="96"/>
      <c r="K107" s="96"/>
      <c r="L107" s="96"/>
      <c r="M107" s="96"/>
    </row>
    <row r="109" spans="1:19" ht="21" x14ac:dyDescent="0.25">
      <c r="A109" s="127"/>
      <c r="B109" s="127"/>
      <c r="C109" s="127"/>
      <c r="D109" s="127"/>
      <c r="E109" s="127"/>
      <c r="F109" s="127"/>
      <c r="G109" s="127"/>
      <c r="H109" s="127"/>
      <c r="I109" s="127"/>
      <c r="J109" s="127"/>
      <c r="K109" s="127"/>
      <c r="L109" s="127"/>
      <c r="M109" s="127"/>
      <c r="N109" s="127"/>
      <c r="O109" s="127"/>
      <c r="P109" s="127"/>
      <c r="Q109" s="127"/>
      <c r="R109" s="127"/>
      <c r="S109" s="127"/>
    </row>
  </sheetData>
  <mergeCells count="42">
    <mergeCell ref="A109:S109"/>
    <mergeCell ref="E78:M78"/>
    <mergeCell ref="E79:M79"/>
    <mergeCell ref="D81:N82"/>
    <mergeCell ref="E83:M83"/>
    <mergeCell ref="E84:M84"/>
    <mergeCell ref="D98:L98"/>
    <mergeCell ref="D99:L99"/>
    <mergeCell ref="D100:L100"/>
    <mergeCell ref="D101:L101"/>
    <mergeCell ref="D102:L102"/>
    <mergeCell ref="D103:L103"/>
    <mergeCell ref="D76:N77"/>
    <mergeCell ref="E58:M58"/>
    <mergeCell ref="E59:M59"/>
    <mergeCell ref="D61:N62"/>
    <mergeCell ref="E63:M63"/>
    <mergeCell ref="E64:M64"/>
    <mergeCell ref="D66:N67"/>
    <mergeCell ref="E68:M68"/>
    <mergeCell ref="E69:M69"/>
    <mergeCell ref="D71:N72"/>
    <mergeCell ref="E73:M73"/>
    <mergeCell ref="E74:M74"/>
    <mergeCell ref="D56:N57"/>
    <mergeCell ref="E26:M26"/>
    <mergeCell ref="D31:N32"/>
    <mergeCell ref="D39:N40"/>
    <mergeCell ref="E41:M41"/>
    <mergeCell ref="E42:M42"/>
    <mergeCell ref="D48:N49"/>
    <mergeCell ref="E50:M50"/>
    <mergeCell ref="E51:M51"/>
    <mergeCell ref="E52:M52"/>
    <mergeCell ref="E53:M53"/>
    <mergeCell ref="E54:M54"/>
    <mergeCell ref="E25:M25"/>
    <mergeCell ref="D2:N2"/>
    <mergeCell ref="D3:N3"/>
    <mergeCell ref="D7:N8"/>
    <mergeCell ref="D15:N16"/>
    <mergeCell ref="D23:N24"/>
  </mergeCells>
  <dataValidations count="2">
    <dataValidation type="list" showInputMessage="1" showErrorMessage="1" prompt="Select your letter answer from the drop-down list" sqref="B7 B15 B23 B31 B39 B48 B86 B96" xr:uid="{CFD973E1-74B4-4E03-9341-7F54AE27DB52}">
      <formula1>"Choose One, A, B, C, D, E"</formula1>
    </dataValidation>
    <dataValidation type="list" showInputMessage="1" showErrorMessage="1" prompt="Select your answer from the drop-down list" sqref="B56 B61 B66 B71 B76 B81" xr:uid="{7FD702FD-76B6-44DB-B6EB-96080A2B6F67}">
      <formula1>"Choose One, True, False"</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DD1D8-306D-46B8-BB07-3817B43F354F}">
  <dimension ref="C3:H9"/>
  <sheetViews>
    <sheetView workbookViewId="0">
      <selection activeCell="H13" sqref="H13"/>
    </sheetView>
  </sheetViews>
  <sheetFormatPr defaultRowHeight="15" x14ac:dyDescent="0.25"/>
  <cols>
    <col min="1" max="3" width="9.140625" style="87"/>
    <col min="4" max="4" width="15.42578125" style="87" customWidth="1"/>
    <col min="5" max="5" width="9.140625" style="87"/>
    <col min="6" max="6" width="15.5703125" style="87" customWidth="1"/>
    <col min="7" max="7" width="9.140625" style="87"/>
    <col min="8" max="8" width="15.7109375" style="87" customWidth="1"/>
    <col min="9" max="16384" width="9.140625" style="87"/>
  </cols>
  <sheetData>
    <row r="3" spans="3:8" x14ac:dyDescent="0.25">
      <c r="C3" s="133" t="s">
        <v>187</v>
      </c>
      <c r="D3" s="133"/>
      <c r="E3" s="133"/>
      <c r="F3" s="133"/>
      <c r="G3" s="133"/>
      <c r="H3" s="133"/>
    </row>
    <row r="4" spans="3:8" ht="15.75" thickBot="1" x14ac:dyDescent="0.3">
      <c r="C4" s="133" t="s">
        <v>188</v>
      </c>
      <c r="D4" s="133"/>
      <c r="E4" s="133"/>
      <c r="F4" s="133"/>
      <c r="G4" s="133"/>
      <c r="H4" s="133"/>
    </row>
    <row r="5" spans="3:8" ht="15.75" x14ac:dyDescent="0.25">
      <c r="C5" s="134">
        <v>1</v>
      </c>
      <c r="D5" s="135" t="str">
        <f>'MC - 20 Pts'!B7</f>
        <v>Choose One</v>
      </c>
      <c r="E5" s="134">
        <v>6</v>
      </c>
      <c r="F5" s="135" t="str">
        <f>'MC - 20 Pts'!B48</f>
        <v>Choose One</v>
      </c>
      <c r="G5" s="134">
        <v>11</v>
      </c>
      <c r="H5" s="135" t="str">
        <f>'MC - 20 Pts'!B76</f>
        <v>Choose One</v>
      </c>
    </row>
    <row r="6" spans="3:8" ht="15.75" x14ac:dyDescent="0.25">
      <c r="C6" s="136">
        <v>2</v>
      </c>
      <c r="D6" s="137" t="str">
        <f>'MC - 20 Pts'!B15</f>
        <v>Choose One</v>
      </c>
      <c r="E6" s="136">
        <v>7</v>
      </c>
      <c r="F6" s="137" t="str">
        <f>'MC - 20 Pts'!B56</f>
        <v>Choose One</v>
      </c>
      <c r="G6" s="136">
        <v>12</v>
      </c>
      <c r="H6" s="137" t="str">
        <f>'MC - 20 Pts'!B81</f>
        <v>Choose One</v>
      </c>
    </row>
    <row r="7" spans="3:8" ht="15.75" x14ac:dyDescent="0.25">
      <c r="C7" s="136">
        <v>3</v>
      </c>
      <c r="D7" s="137" t="str">
        <f>'MC - 20 Pts'!B31</f>
        <v>Choose One</v>
      </c>
      <c r="E7" s="136">
        <v>8</v>
      </c>
      <c r="F7" s="137" t="str">
        <f>'MC - 20 Pts'!B61</f>
        <v>Choose One</v>
      </c>
      <c r="G7" s="136">
        <v>13</v>
      </c>
      <c r="H7" s="137" t="str">
        <f>'MC - 20 Pts'!B86</f>
        <v>Choose One</v>
      </c>
    </row>
    <row r="8" spans="3:8" ht="16.5" thickBot="1" x14ac:dyDescent="0.3">
      <c r="C8" s="136">
        <v>4</v>
      </c>
      <c r="D8" s="137" t="str">
        <f>'MC - 20 Pts'!B23</f>
        <v>Choose One</v>
      </c>
      <c r="E8" s="136">
        <v>9</v>
      </c>
      <c r="F8" s="137" t="str">
        <f>'MC - 20 Pts'!B66</f>
        <v>Choose One</v>
      </c>
      <c r="G8" s="138">
        <v>14</v>
      </c>
      <c r="H8" s="139" t="str">
        <f>'MC - 20 Pts'!B96</f>
        <v>Choose One</v>
      </c>
    </row>
    <row r="9" spans="3:8" ht="16.5" thickBot="1" x14ac:dyDescent="0.3">
      <c r="C9" s="138">
        <v>5</v>
      </c>
      <c r="D9" s="139" t="str">
        <f>'MC - 20 Pts'!B39</f>
        <v>Choose One</v>
      </c>
      <c r="E9" s="138">
        <v>10</v>
      </c>
      <c r="F9" s="139" t="str">
        <f>'MC - 20 Pts'!B71</f>
        <v>Choose One</v>
      </c>
      <c r="G9" s="140"/>
      <c r="H9" s="141"/>
    </row>
  </sheetData>
  <mergeCells count="2">
    <mergeCell ref="C3:H3"/>
    <mergeCell ref="C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Sheet3</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2012-04-23T20:07:37Z</cp:lastPrinted>
  <dcterms:created xsi:type="dcterms:W3CDTF">2009-11-18T17:11:57Z</dcterms:created>
  <dcterms:modified xsi:type="dcterms:W3CDTF">2021-07-17T16:06:07Z</dcterms:modified>
</cp:coreProperties>
</file>