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dhawley\Dropbox\Class\Spring 2014\Exam 3\"/>
    </mc:Choice>
  </mc:AlternateContent>
  <bookViews>
    <workbookView xWindow="2205" yWindow="435" windowWidth="19230" windowHeight="3870" tabRatio="787"/>
  </bookViews>
  <sheets>
    <sheet name="Instructions" sheetId="9" r:id="rId1"/>
    <sheet name="P1-35 Pts" sheetId="1" r:id="rId2"/>
    <sheet name="P2 - 5 Pts" sheetId="10" r:id="rId3"/>
    <sheet name="P3-10 Pts" sheetId="3" r:id="rId4"/>
    <sheet name="P4-10 Pts" sheetId="2" r:id="rId5"/>
    <sheet name="P5-5 Pts" sheetId="8" r:id="rId6"/>
    <sheet name="P6-10 Pts" sheetId="12" r:id="rId7"/>
    <sheet name="P7 - 5 Pts" sheetId="11" r:id="rId8"/>
    <sheet name="MC-TF 20 Pts" sheetId="14" r:id="rId9"/>
  </sheets>
  <definedNames>
    <definedName name="_xlnm.Print_Area" localSheetId="1">'P1-35 Pts'!$B$39:$K$62</definedName>
  </definedNames>
  <calcPr calcId="152511"/>
</workbook>
</file>

<file path=xl/calcChain.xml><?xml version="1.0" encoding="utf-8"?>
<calcChain xmlns="http://schemas.openxmlformats.org/spreadsheetml/2006/main">
  <c r="D131" i="14" l="1"/>
  <c r="D130" i="14"/>
  <c r="D129" i="14"/>
  <c r="D128" i="14"/>
  <c r="D126" i="14"/>
  <c r="D127" i="14" l="1"/>
  <c r="D125" i="14"/>
  <c r="D124" i="14"/>
  <c r="D123" i="14"/>
  <c r="D122" i="14"/>
  <c r="D121" i="14"/>
  <c r="D120" i="14"/>
  <c r="D119" i="14"/>
  <c r="D118" i="14"/>
  <c r="D117" i="14"/>
</calcChain>
</file>

<file path=xl/sharedStrings.xml><?xml version="1.0" encoding="utf-8"?>
<sst xmlns="http://schemas.openxmlformats.org/spreadsheetml/2006/main" count="229" uniqueCount="173">
  <si>
    <t>MACRS Percentages</t>
  </si>
  <si>
    <t>Year</t>
  </si>
  <si>
    <t>3-year</t>
  </si>
  <si>
    <t>5-year</t>
  </si>
  <si>
    <t>7-year</t>
  </si>
  <si>
    <t>10-year</t>
  </si>
  <si>
    <t>INPUTS</t>
  </si>
  <si>
    <t>Old Machine:</t>
  </si>
  <si>
    <t>New Machine:</t>
  </si>
  <si>
    <t>Original Price</t>
  </si>
  <si>
    <t>Current Value</t>
  </si>
  <si>
    <t>Installation Expenses</t>
  </si>
  <si>
    <t>Annual Cash Expenses</t>
  </si>
  <si>
    <t>General:</t>
  </si>
  <si>
    <t>Tax Rate</t>
  </si>
  <si>
    <t>Req'd Return</t>
  </si>
  <si>
    <t>CASH FLOWS</t>
  </si>
  <si>
    <t>Time</t>
  </si>
  <si>
    <t>Cash
Flow</t>
  </si>
  <si>
    <t>Problem 2:</t>
  </si>
  <si>
    <t>Disount
Rate</t>
  </si>
  <si>
    <t>Answer:</t>
  </si>
  <si>
    <t>A.</t>
  </si>
  <si>
    <t>B.</t>
  </si>
  <si>
    <t>C.</t>
  </si>
  <si>
    <t>Problem 3:</t>
  </si>
  <si>
    <t xml:space="preserve">The MACRS depreciation rates are given in the table </t>
  </si>
  <si>
    <t>Problem 4:</t>
  </si>
  <si>
    <t>Your method must work for any allowed values of the inputs.</t>
  </si>
  <si>
    <t>Problem 5:</t>
  </si>
  <si>
    <t xml:space="preserve">Using the inputs and outputs above, what discount rate would make you indifferent between accepting or </t>
  </si>
  <si>
    <t>CF</t>
  </si>
  <si>
    <t>In the yellow cell below, create a formula that creates a</t>
  </si>
  <si>
    <t>sentence the reads like the example below the cell, with the</t>
  </si>
  <si>
    <t>numbers changing to the correct numbers for whatever inputs</t>
  </si>
  <si>
    <t>formulas in other places as needed.</t>
  </si>
  <si>
    <t>Discount Rate:</t>
  </si>
  <si>
    <t xml:space="preserve">are provided in the cells to the left. You can use intermediate </t>
  </si>
  <si>
    <t xml:space="preserve">IMPORTANT: SAVE THIS SPREADSHEET TO THE DESKTOP OF THE </t>
  </si>
  <si>
    <t>NOTHING SHOULD BE USED OR ACCESSED BY YOU DURING THIS</t>
  </si>
  <si>
    <t>Follow the instructions on each tabbed page.</t>
  </si>
  <si>
    <t>Partial credit will be given where possible.</t>
  </si>
  <si>
    <t>Discount Rate</t>
  </si>
  <si>
    <t xml:space="preserve">to the right. Using the inputs provided below, create </t>
  </si>
  <si>
    <t>whatever formulas are needed to compute the book value</t>
  </si>
  <si>
    <t>of the asset at the end of the year shown in the input.</t>
  </si>
  <si>
    <t>Depreciation Class</t>
  </si>
  <si>
    <t>3-Year</t>
  </si>
  <si>
    <t>5-Year</t>
  </si>
  <si>
    <t>7-Year</t>
  </si>
  <si>
    <t>10-Year</t>
  </si>
  <si>
    <t>Purchase Price</t>
  </si>
  <si>
    <t>Years owned</t>
  </si>
  <si>
    <t>Book Value of the asset</t>
  </si>
  <si>
    <t>Using the inputs above, create one formula that computes the Net Present Value of the project. [2 Points]</t>
  </si>
  <si>
    <t>acceptable, or it should be REJECTED if the MIRR indicates that the project should be rejected.</t>
  </si>
  <si>
    <t>accepting and rejecting the project.</t>
  </si>
  <si>
    <t xml:space="preserve">the last word in the sentence should be ACCEPTED if the MIRR indicates that the project is </t>
  </si>
  <si>
    <t>RESAVE IT OFTEN WHILE YOU ARE WORKING ON IT.</t>
  </si>
  <si>
    <t>Your formula should work for any values of the inputs. [2 Points]</t>
  </si>
  <si>
    <t>rejecting this project? Your formula should work for any values of the inputs. [3 Points]</t>
  </si>
  <si>
    <t xml:space="preserve"> CASH FLOWS AT t=0 </t>
  </si>
  <si>
    <t xml:space="preserve"> Year 1 </t>
  </si>
  <si>
    <t xml:space="preserve"> Year 2 </t>
  </si>
  <si>
    <t xml:space="preserve"> Year 3 </t>
  </si>
  <si>
    <t>EAA</t>
  </si>
  <si>
    <t>NPV</t>
  </si>
  <si>
    <t xml:space="preserve">The inputs for depreciation class and years owned are </t>
  </si>
  <si>
    <t>drop-down lists. Do not change those cells.</t>
  </si>
  <si>
    <t xml:space="preserve">Discounted Payback Period </t>
  </si>
  <si>
    <t xml:space="preserve">Using the inputs in the table below, create whatever formulas are needed to compute the DISCOUNTED PAYBACK PERIOD in years for any set of inputs within the 10-year time frame. Put the result in the yellow cell below the table. The result should show "X Years" in the cell where X is the discounted payback period in years. If the inputs are set to produce a project that does not achieve discounted payback within the 10 years, your result should return the word NEVER. </t>
  </si>
  <si>
    <t>Problem 6:</t>
  </si>
  <si>
    <t>Current
Machine</t>
  </si>
  <si>
    <t>Replacement
Machine</t>
  </si>
  <si>
    <t>Original Purchase Price</t>
  </si>
  <si>
    <t>YOU MAY NOT ACCESS THE INTERNET WHILE TAKING THIS EXAM.</t>
  </si>
  <si>
    <t>Number of Years Owned (1 to 5)</t>
  </si>
  <si>
    <t>Multiple Choice: Enter the letter of the best response in the yellow cell.</t>
  </si>
  <si>
    <t>1.</t>
  </si>
  <si>
    <t>Projects A and B have the same expected lives, the same initial outlays, and are mutually exclusive. However, one project's cash flows are larger in the early years, while the other project has larger cash flows in the later years. The two NPV profiles are given below. Which of the statements A-E is the most correct?</t>
  </si>
  <si>
    <t>2.</t>
  </si>
  <si>
    <t>Statements A and C are correct.</t>
  </si>
  <si>
    <t>Statement B and C are correct.</t>
  </si>
  <si>
    <t>a.       Project A must have the larger cash flows in the later years.</t>
  </si>
  <si>
    <t>b.       Project B must have the larger cash flows in the later years.</t>
  </si>
  <si>
    <t>c.        Project B must be the better project and should be accepted.</t>
  </si>
  <si>
    <t>d.       Two of the above statements are correct.</t>
  </si>
  <si>
    <t>e.        None of the above statements are correct.</t>
  </si>
  <si>
    <t>3.</t>
  </si>
  <si>
    <t>Which of the following statements is (are) correct?</t>
  </si>
  <si>
    <t>4.</t>
  </si>
  <si>
    <t>5.</t>
  </si>
  <si>
    <t>6.</t>
  </si>
  <si>
    <t>7.</t>
  </si>
  <si>
    <t>8.</t>
  </si>
  <si>
    <t>9.</t>
  </si>
  <si>
    <t>10.</t>
  </si>
  <si>
    <t>DO NOT CHANGE ANYTHING BELOW THIS LINE</t>
  </si>
  <si>
    <t>Increased Sales</t>
  </si>
  <si>
    <t xml:space="preserve"> CASH FLOWS FOR YEARS 1 to 3</t>
  </si>
  <si>
    <t xml:space="preserve">Problem 7 </t>
  </si>
  <si>
    <t>TEST EXCEPT THE COMPUTER YOU ARE USING AND THIS FILE.</t>
  </si>
  <si>
    <t>There are 9 tabbed pages in this exam spreadsheet including this page.</t>
  </si>
  <si>
    <t>desktop, close Excel, and tell your proctor you are finished.</t>
  </si>
  <si>
    <t>Expected value in 3 years</t>
  </si>
  <si>
    <t>its book value is greater than its market value</t>
  </si>
  <si>
    <t>its book value is less than its market value</t>
  </si>
  <si>
    <t>always</t>
  </si>
  <si>
    <t>never</t>
  </si>
  <si>
    <t>if the amount of the new asset's NWC investment is greater than the old asset's NWC investment.</t>
  </si>
  <si>
    <t>if the amount of the new asset's NWC investment is less than the old asset's NWC investment.</t>
  </si>
  <si>
    <t>In a capital budgetting analysis for a replacement project decision, the change in depreciation between the new asset and the old asset represents a positive annual cash flow</t>
  </si>
  <si>
    <t>if the depreciation on the new asset is greater than the depreciation on the old asset in any year.</t>
  </si>
  <si>
    <t>if the depreciation on the new asset is less than the depreciation on the old asset in any year.</t>
  </si>
  <si>
    <t>The ATSV for an asset that is sold is the selling price x (1 - Tax Rate)</t>
  </si>
  <si>
    <t>only if the selling price is greater than the book value.</t>
  </si>
  <si>
    <t>only if the asset has been fully depreciated.</t>
  </si>
  <si>
    <t>For a typical project that has a unique IRR, the MIRR will always be closer to the discount rate than the IRR.</t>
  </si>
  <si>
    <t>It is always correct to rank projects by their IRRs.</t>
  </si>
  <si>
    <t xml:space="preserve">In the analysis of capital budgeting projects, the interest expense from any debt that is used to fund the project should be included in the annual cash flows of the project.    </t>
  </si>
  <si>
    <t>11.</t>
  </si>
  <si>
    <t>12.</t>
  </si>
  <si>
    <t>-2 points for each incorrect answer. 20 Points possible.</t>
  </si>
  <si>
    <r>
      <t xml:space="preserve">COMPUTER YOU ARE USING </t>
    </r>
    <r>
      <rPr>
        <b/>
        <u/>
        <sz val="14"/>
        <color rgb="FFFF0000"/>
        <rFont val="Calibri"/>
        <family val="2"/>
        <scheme val="minor"/>
      </rPr>
      <t>WITH YOUR FIRST AND LAST NAME IN THE FILENAME</t>
    </r>
    <r>
      <rPr>
        <b/>
        <sz val="14"/>
        <color rgb="FFFF0000"/>
        <rFont val="Calibri"/>
        <family val="2"/>
        <scheme val="minor"/>
      </rPr>
      <t>.</t>
    </r>
  </si>
  <si>
    <t>There are 7 problem pages with points possible noted on the tabs. Problems have a total of 80 points possible.</t>
  </si>
  <si>
    <t xml:space="preserve">When you are finished with this  exam, save it to the </t>
  </si>
  <si>
    <t xml:space="preserve">This project has an MIRR of xx.xxx% which indicates that the project should be ACCEPTED. </t>
  </si>
  <si>
    <t>In the sentence above, xx.xxx% should be the MIRR of the project to 3 decimals given the input settings, and</t>
  </si>
  <si>
    <t>Your formula does not need to consider the one case where you would be indifferent between</t>
  </si>
  <si>
    <t>Expected Before-Tax Salvage Value in 3 years</t>
  </si>
  <si>
    <t>Change in After-Tax Salvage Value - Year 3</t>
  </si>
  <si>
    <t>a.       Project B must have the larger cash flows in the later years.</t>
  </si>
  <si>
    <t>b.       Project A must have the larger cash flows in the later years.</t>
  </si>
  <si>
    <t>a.</t>
  </si>
  <si>
    <t xml:space="preserve">b. </t>
  </si>
  <si>
    <t xml:space="preserve">c. </t>
  </si>
  <si>
    <t xml:space="preserve">d. </t>
  </si>
  <si>
    <t>In the total initial outlay for a replacement project, the change in net working capital will be a positive cash flow</t>
  </si>
  <si>
    <t>In the total initial outlay for a replacement project, the tax effect on the sale of the old asset will represent a positive cash flow if:</t>
  </si>
  <si>
    <t>The MIRR method assumes that cash flows are reinvested at the firm's cost of capital, while the IRR method assumers reinvestment at the IRR.</t>
  </si>
  <si>
    <t>The MIRR method assumes that cash flows are reinvested at the firm's borrowing rate, while the IRR method assumes reinvestment at the IRR.</t>
  </si>
  <si>
    <t xml:space="preserve">e. </t>
  </si>
  <si>
    <t>All else equal, the project's IRR decreases as the cost of the project increases.</t>
  </si>
  <si>
    <t>The IRR is the discount rate the makes the present value of the future cash flows equal the initial outlay for the project.</t>
  </si>
  <si>
    <t xml:space="preserve">In a firm with taxable income greater than zero, switching from straight-line to accelerated depreciation for a capital budgeting project will decrease the project's NPV, other things equal. </t>
  </si>
  <si>
    <t xml:space="preserve">Equipment that is sold for less than its book value at the end of a project's life will produce an increase in the firm's overal tax expense that should be attributed to the project as a negative cash flow in its terminal year.   </t>
  </si>
  <si>
    <t>13.</t>
  </si>
  <si>
    <t>Projects A and B both have normal cash flows. In other words, there is an up-front cost followed over time by a series of positive cash flows. Both projects have the same risk, and a 10% cost of capital (discount rate) is appropriate for both projects. However, Project A has a higher IRR than Project B. Which of the following statements is most correct?</t>
  </si>
  <si>
    <r>
      <t>a.</t>
    </r>
    <r>
      <rPr>
        <sz val="12"/>
        <color theme="1"/>
        <rFont val="Times New Roman"/>
        <family val="1"/>
      </rPr>
      <t xml:space="preserve">        </t>
    </r>
    <r>
      <rPr>
        <sz val="12"/>
        <color theme="1"/>
        <rFont val="Calibri"/>
        <family val="2"/>
        <scheme val="minor"/>
      </rPr>
      <t>Project A must have a higher net present value than Project B.</t>
    </r>
  </si>
  <si>
    <r>
      <t>b.</t>
    </r>
    <r>
      <rPr>
        <sz val="12"/>
        <color theme="1"/>
        <rFont val="Times New Roman"/>
        <family val="1"/>
      </rPr>
      <t xml:space="preserve">       </t>
    </r>
    <r>
      <rPr>
        <sz val="12"/>
        <color theme="1"/>
        <rFont val="Calibri"/>
        <family val="2"/>
        <scheme val="minor"/>
      </rPr>
      <t>If Project A has a positive NPV, then Project B must also have a positive NPV.</t>
    </r>
  </si>
  <si>
    <r>
      <t>c.</t>
    </r>
    <r>
      <rPr>
        <sz val="12"/>
        <color theme="1"/>
        <rFont val="Times New Roman"/>
        <family val="1"/>
      </rPr>
      <t xml:space="preserve">        </t>
    </r>
    <r>
      <rPr>
        <sz val="12"/>
        <color theme="1"/>
        <rFont val="Calibri"/>
        <family val="2"/>
        <scheme val="minor"/>
      </rPr>
      <t>If the cost of capital for Project A falls, its internal rate of return will increase.</t>
    </r>
  </si>
  <si>
    <r>
      <t>d.</t>
    </r>
    <r>
      <rPr>
        <sz val="12"/>
        <color theme="1"/>
        <rFont val="Times New Roman"/>
        <family val="1"/>
      </rPr>
      <t xml:space="preserve">       </t>
    </r>
    <r>
      <rPr>
        <sz val="12"/>
        <color theme="1"/>
        <rFont val="Calibri"/>
        <family val="2"/>
        <scheme val="minor"/>
      </rPr>
      <t>If both projects have the same NPV at a 10% discount rate, then Project B would have a higher</t>
    </r>
  </si>
  <si>
    <r>
      <t xml:space="preserve">  </t>
    </r>
    <r>
      <rPr>
        <sz val="12"/>
        <color theme="1"/>
        <rFont val="Times New Roman"/>
        <family val="1"/>
      </rPr>
      <t xml:space="preserve">        </t>
    </r>
    <r>
      <rPr>
        <sz val="12"/>
        <color theme="1"/>
        <rFont val="Calibri"/>
        <family val="2"/>
        <scheme val="minor"/>
      </rPr>
      <t>NPV than Project A if the discount rate for both projects is greater than 10%.</t>
    </r>
  </si>
  <si>
    <r>
      <t>e.</t>
    </r>
    <r>
      <rPr>
        <sz val="12"/>
        <color theme="1"/>
        <rFont val="Times New Roman"/>
        <family val="1"/>
      </rPr>
      <t>      None</t>
    </r>
    <r>
      <rPr>
        <sz val="12"/>
        <color theme="1"/>
        <rFont val="Calibri"/>
        <family val="2"/>
        <scheme val="minor"/>
      </rPr>
      <t xml:space="preserve"> of the above is correct.</t>
    </r>
  </si>
  <si>
    <t>14.</t>
  </si>
  <si>
    <t>Which of the following statements is most correct?</t>
  </si>
  <si>
    <r>
      <t>a.</t>
    </r>
    <r>
      <rPr>
        <sz val="12"/>
        <color theme="1"/>
        <rFont val="Times New Roman"/>
        <family val="1"/>
      </rPr>
      <t xml:space="preserve">        </t>
    </r>
    <r>
      <rPr>
        <sz val="12"/>
        <color theme="1"/>
        <rFont val="Calibri"/>
        <family val="2"/>
        <scheme val="minor"/>
      </rPr>
      <t>The IRR calculation implicitly assumes that all cash flows are reinvested at a rate of return</t>
    </r>
  </si>
  <si>
    <t>equal to the cost of capital.</t>
  </si>
  <si>
    <r>
      <t>b.</t>
    </r>
    <r>
      <rPr>
        <sz val="12"/>
        <color theme="1"/>
        <rFont val="Times New Roman"/>
        <family val="1"/>
      </rPr>
      <t xml:space="preserve">        </t>
    </r>
    <r>
      <rPr>
        <sz val="12"/>
        <color theme="1"/>
        <rFont val="Calibri"/>
        <family val="2"/>
        <scheme val="minor"/>
      </rPr>
      <t>If Project A has a higher IRR than Project B, then Project A must also have a higher NPV.</t>
    </r>
  </si>
  <si>
    <r>
      <t>c.</t>
    </r>
    <r>
      <rPr>
        <sz val="12"/>
        <color theme="1"/>
        <rFont val="Times New Roman"/>
        <family val="1"/>
      </rPr>
      <t xml:space="preserve">        </t>
    </r>
    <r>
      <rPr>
        <sz val="12"/>
        <color theme="1"/>
        <rFont val="Calibri"/>
        <family val="2"/>
        <scheme val="minor"/>
      </rPr>
      <t xml:space="preserve">If a project's internal rate of return (IRR) exceeds the cost of capital, then the project's </t>
    </r>
  </si>
  <si>
    <t>net present value must be positive.</t>
  </si>
  <si>
    <r>
      <t>d.</t>
    </r>
    <r>
      <rPr>
        <sz val="12"/>
        <color theme="1"/>
        <rFont val="Times New Roman"/>
        <family val="1"/>
      </rPr>
      <t xml:space="preserve">       </t>
    </r>
    <r>
      <rPr>
        <sz val="12"/>
        <color theme="1"/>
        <rFont val="Calibri"/>
        <family val="2"/>
        <scheme val="minor"/>
      </rPr>
      <t>More than one of the above.</t>
    </r>
  </si>
  <si>
    <r>
      <t>e.</t>
    </r>
    <r>
      <rPr>
        <sz val="12"/>
        <color theme="1"/>
        <rFont val="Times New Roman"/>
        <family val="1"/>
      </rPr>
      <t xml:space="preserve">        </t>
    </r>
    <r>
      <rPr>
        <sz val="12"/>
        <color theme="1"/>
        <rFont val="Calibri"/>
        <family val="2"/>
        <scheme val="minor"/>
      </rPr>
      <t xml:space="preserve">None of the above. </t>
    </r>
  </si>
  <si>
    <t>15.</t>
  </si>
  <si>
    <t xml:space="preserve">a.    When used correctly, the MIRR method of project selection will always give the same </t>
  </si>
  <si>
    <t>accept/reject decision as the NPV method.</t>
  </si>
  <si>
    <r>
      <t>b.</t>
    </r>
    <r>
      <rPr>
        <sz val="12"/>
        <color theme="1"/>
        <rFont val="Times New Roman"/>
        <family val="1"/>
      </rPr>
      <t xml:space="preserve">     </t>
    </r>
    <r>
      <rPr>
        <sz val="12"/>
        <color theme="1"/>
        <rFont val="Calibri"/>
        <family val="2"/>
        <scheme val="minor"/>
      </rPr>
      <t xml:space="preserve">The MIRR method uses a more reasonable assumption about reinvestment rates </t>
    </r>
  </si>
  <si>
    <t>than the IRR method.</t>
  </si>
  <si>
    <r>
      <t>c.</t>
    </r>
    <r>
      <rPr>
        <sz val="12"/>
        <color theme="1"/>
        <rFont val="Times New Roman"/>
        <family val="1"/>
      </rPr>
      <t xml:space="preserve">    </t>
    </r>
    <r>
      <rPr>
        <sz val="12"/>
        <color theme="1"/>
        <rFont val="Calibri"/>
        <family val="2"/>
        <scheme val="minor"/>
      </rPr>
      <t xml:space="preserve">The MIRR method can overcome the multiple problems inherent in the IRR method of project </t>
    </r>
  </si>
  <si>
    <t>selection, while the NPV method cannot overcome those problems.</t>
  </si>
  <si>
    <r>
      <t>d.</t>
    </r>
    <r>
      <rPr>
        <sz val="12"/>
        <color theme="1"/>
        <rFont val="Times New Roman"/>
        <family val="1"/>
      </rPr>
      <t xml:space="preserve">     </t>
    </r>
    <r>
      <rPr>
        <sz val="12"/>
        <color theme="1"/>
        <rFont val="Calibri"/>
        <family val="2"/>
        <scheme val="minor"/>
      </rPr>
      <t>Two of the above are correct.</t>
    </r>
  </si>
  <si>
    <r>
      <t>e.</t>
    </r>
    <r>
      <rPr>
        <sz val="12"/>
        <color theme="1"/>
        <rFont val="Times New Roman"/>
        <family val="1"/>
      </rPr>
      <t xml:space="preserve">      </t>
    </r>
    <r>
      <rPr>
        <sz val="12"/>
        <color theme="1"/>
        <rFont val="Calibri"/>
        <family val="2"/>
        <scheme val="minor"/>
      </rPr>
      <t>All of the above (a-c) are correct.</t>
    </r>
  </si>
  <si>
    <t>There is one page with 15 multiple choice questions with a maximum of 20 Points possible.</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</si>
</sst>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6" formatCode="&quot;$&quot;#,##0_);[Red]\(&quot;$&quot;#,##0\)"/>
    <numFmt numFmtId="42" formatCode="_(&quot;$&quot;* #,##0_);_(&quot;$&quot;* \(#,##0\);_(&quot;$&quot;* &quot;-&quot;_);_(@_)"/>
    <numFmt numFmtId="41" formatCode="_(* #,##0_);_(* \(#,##0\);_(* &quot;-&quot;_);_(@_)"/>
    <numFmt numFmtId="44" formatCode="_(&quot;$&quot;* #,##0.00_);_(&quot;$&quot;* \(#,##0.00\);_(&quot;$&quot;* &quot;-&quot;??_);_(@_)"/>
    <numFmt numFmtId="43" formatCode="_(* #,##0.00_);_(* \(#,##0.00\);_(* &quot;-&quot;??_);_(@_)"/>
  </numFmts>
  <fonts count="18" x14ac:knownFonts="1">
    <font>
      <sz val="11"/>
      <color theme="1"/>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6"/>
      <color theme="0"/>
      <name val="Calibri"/>
      <family val="2"/>
      <scheme val="minor"/>
    </font>
    <font>
      <b/>
      <sz val="14"/>
      <color theme="1"/>
      <name val="Calibri"/>
      <family val="2"/>
      <scheme val="minor"/>
    </font>
    <font>
      <b/>
      <u val="singleAccounting"/>
      <sz val="11"/>
      <color theme="1"/>
      <name val="Calibri"/>
      <family val="2"/>
      <scheme val="minor"/>
    </font>
    <font>
      <b/>
      <sz val="11"/>
      <color rgb="FFFF0000"/>
      <name val="Calibri"/>
      <family val="2"/>
      <scheme val="minor"/>
    </font>
    <font>
      <b/>
      <sz val="18"/>
      <color theme="1"/>
      <name val="Calibri"/>
      <family val="2"/>
      <scheme val="minor"/>
    </font>
    <font>
      <b/>
      <sz val="14"/>
      <color rgb="FFFF0000"/>
      <name val="Calibri"/>
      <family val="2"/>
      <scheme val="minor"/>
    </font>
    <font>
      <b/>
      <sz val="16"/>
      <color rgb="FFFF0000"/>
      <name val="Calibri"/>
      <family val="2"/>
      <scheme val="minor"/>
    </font>
    <font>
      <u val="singleAccounting"/>
      <sz val="11"/>
      <color theme="1"/>
      <name val="Calibri"/>
      <family val="2"/>
      <scheme val="minor"/>
    </font>
    <font>
      <sz val="12"/>
      <color theme="1"/>
      <name val="Calibri"/>
      <family val="2"/>
      <scheme val="minor"/>
    </font>
    <font>
      <b/>
      <sz val="16"/>
      <color theme="1"/>
      <name val="Calibri"/>
      <family val="2"/>
      <scheme val="minor"/>
    </font>
    <font>
      <b/>
      <sz val="12"/>
      <color theme="1"/>
      <name val="Calibri"/>
      <family val="2"/>
      <scheme val="minor"/>
    </font>
    <font>
      <b/>
      <sz val="16"/>
      <color rgb="FFFFFF00"/>
      <name val="Calibri"/>
      <family val="2"/>
      <scheme val="minor"/>
    </font>
    <font>
      <b/>
      <u/>
      <sz val="14"/>
      <color rgb="FFFF0000"/>
      <name val="Calibri"/>
      <family val="2"/>
      <scheme val="minor"/>
    </font>
    <font>
      <sz val="12"/>
      <color theme="1"/>
      <name val="Times New Roman"/>
      <family val="1"/>
    </font>
  </fonts>
  <fills count="5">
    <fill>
      <patternFill patternType="none"/>
    </fill>
    <fill>
      <patternFill patternType="gray125"/>
    </fill>
    <fill>
      <patternFill patternType="solid">
        <fgColor theme="1"/>
        <bgColor indexed="64"/>
      </patternFill>
    </fill>
    <fill>
      <patternFill patternType="solid">
        <fgColor rgb="FF002060"/>
        <bgColor indexed="64"/>
      </patternFill>
    </fill>
    <fill>
      <patternFill patternType="solid">
        <fgColor rgb="FFFFFF00"/>
        <bgColor indexed="64"/>
      </patternFill>
    </fill>
  </fills>
  <borders count="24">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right/>
      <top style="medium">
        <color indexed="64"/>
      </top>
      <bottom style="medium">
        <color indexed="64"/>
      </bottom>
      <diagonal/>
    </border>
  </borders>
  <cellStyleXfs count="3">
    <xf numFmtId="0" fontId="0" fillId="0" borderId="0"/>
    <xf numFmtId="9" fontId="1" fillId="0" borderId="0" applyFont="0" applyFill="0" applyBorder="0" applyAlignment="0" applyProtection="0"/>
    <xf numFmtId="44" fontId="1" fillId="0" borderId="0" applyFont="0" applyFill="0" applyBorder="0" applyAlignment="0" applyProtection="0"/>
  </cellStyleXfs>
  <cellXfs count="144">
    <xf numFmtId="0" fontId="0" fillId="0" borderId="0" xfId="0"/>
    <xf numFmtId="43" fontId="0" fillId="0" borderId="0" xfId="0" applyNumberFormat="1"/>
    <xf numFmtId="0" fontId="0" fillId="0" borderId="0" xfId="0"/>
    <xf numFmtId="41" fontId="0" fillId="0" borderId="0" xfId="0" applyNumberFormat="1"/>
    <xf numFmtId="41" fontId="3" fillId="0" borderId="0" xfId="0" applyNumberFormat="1" applyFont="1"/>
    <xf numFmtId="41" fontId="0" fillId="0" borderId="0" xfId="0" applyNumberFormat="1" applyAlignment="1">
      <alignment horizontal="left" indent="1"/>
    </xf>
    <xf numFmtId="0" fontId="0" fillId="0" borderId="0" xfId="0" applyAlignment="1">
      <alignment horizontal="left" indent="2"/>
    </xf>
    <xf numFmtId="41" fontId="2" fillId="0" borderId="0" xfId="0" applyNumberFormat="1" applyFont="1"/>
    <xf numFmtId="10" fontId="0" fillId="0" borderId="1" xfId="1" applyNumberFormat="1" applyFont="1" applyBorder="1"/>
    <xf numFmtId="0" fontId="3" fillId="0" borderId="4" xfId="0" applyFont="1" applyBorder="1" applyAlignment="1">
      <alignment horizontal="center"/>
    </xf>
    <xf numFmtId="10" fontId="0" fillId="0" borderId="5" xfId="1" applyNumberFormat="1" applyFont="1" applyBorder="1"/>
    <xf numFmtId="0" fontId="3" fillId="0" borderId="6" xfId="0" applyFont="1" applyBorder="1" applyAlignment="1">
      <alignment horizontal="center"/>
    </xf>
    <xf numFmtId="10" fontId="0" fillId="0" borderId="8" xfId="1" applyNumberFormat="1" applyFont="1" applyBorder="1"/>
    <xf numFmtId="0" fontId="3" fillId="0" borderId="12" xfId="0" applyFont="1" applyBorder="1" applyAlignment="1">
      <alignment horizontal="center"/>
    </xf>
    <xf numFmtId="10" fontId="0" fillId="0" borderId="13" xfId="1" applyNumberFormat="1" applyFont="1" applyBorder="1"/>
    <xf numFmtId="10" fontId="0" fillId="0" borderId="14" xfId="1" applyNumberFormat="1" applyFont="1" applyBorder="1"/>
    <xf numFmtId="0" fontId="3" fillId="0" borderId="15" xfId="0" applyFont="1" applyBorder="1" applyAlignment="1">
      <alignment horizontal="center"/>
    </xf>
    <xf numFmtId="0" fontId="3" fillId="0" borderId="16" xfId="0" applyFont="1" applyBorder="1" applyAlignment="1">
      <alignment horizontal="center"/>
    </xf>
    <xf numFmtId="0" fontId="3" fillId="0" borderId="17" xfId="0" applyFont="1" applyBorder="1" applyAlignment="1">
      <alignment horizontal="center"/>
    </xf>
    <xf numFmtId="10" fontId="0" fillId="2" borderId="1" xfId="1" applyNumberFormat="1" applyFont="1" applyFill="1" applyBorder="1"/>
    <xf numFmtId="10" fontId="0" fillId="2" borderId="7" xfId="1" applyNumberFormat="1" applyFont="1" applyFill="1" applyBorder="1"/>
    <xf numFmtId="9" fontId="0" fillId="0" borderId="0" xfId="0" applyNumberFormat="1"/>
    <xf numFmtId="9" fontId="2" fillId="0" borderId="0" xfId="0" applyNumberFormat="1" applyFont="1"/>
    <xf numFmtId="41" fontId="7" fillId="0" borderId="0" xfId="0" applyNumberFormat="1" applyFont="1"/>
    <xf numFmtId="42" fontId="0" fillId="0" borderId="0" xfId="0" applyNumberFormat="1"/>
    <xf numFmtId="0" fontId="3" fillId="0" borderId="4" xfId="0" applyNumberFormat="1" applyFont="1" applyBorder="1" applyAlignment="1">
      <alignment horizontal="center"/>
    </xf>
    <xf numFmtId="0" fontId="3" fillId="0" borderId="6" xfId="0" applyNumberFormat="1" applyFont="1" applyBorder="1" applyAlignment="1">
      <alignment horizontal="center"/>
    </xf>
    <xf numFmtId="42" fontId="3" fillId="4" borderId="2" xfId="0" applyNumberFormat="1" applyFont="1" applyFill="1" applyBorder="1" applyAlignment="1">
      <alignment horizontal="center"/>
    </xf>
    <xf numFmtId="42" fontId="3" fillId="4" borderId="3" xfId="0" applyNumberFormat="1" applyFont="1" applyFill="1" applyBorder="1" applyAlignment="1">
      <alignment horizontal="center" wrapText="1"/>
    </xf>
    <xf numFmtId="42" fontId="3" fillId="4" borderId="18" xfId="0" applyNumberFormat="1" applyFont="1" applyFill="1" applyBorder="1" applyAlignment="1">
      <alignment horizontal="center" wrapText="1"/>
    </xf>
    <xf numFmtId="10" fontId="2" fillId="0" borderId="18" xfId="0" applyNumberFormat="1" applyFont="1" applyBorder="1"/>
    <xf numFmtId="42" fontId="3" fillId="0" borderId="0" xfId="0" applyNumberFormat="1" applyFont="1"/>
    <xf numFmtId="42" fontId="0" fillId="0" borderId="0" xfId="0" applyNumberFormat="1" applyFont="1"/>
    <xf numFmtId="42" fontId="8" fillId="0" borderId="0" xfId="0" applyNumberFormat="1" applyFont="1"/>
    <xf numFmtId="42" fontId="3" fillId="4" borderId="21" xfId="0" applyNumberFormat="1" applyFont="1" applyFill="1" applyBorder="1" applyAlignment="1">
      <alignment horizontal="center"/>
    </xf>
    <xf numFmtId="42" fontId="3" fillId="4" borderId="22" xfId="0" applyNumberFormat="1" applyFont="1" applyFill="1" applyBorder="1" applyAlignment="1">
      <alignment horizontal="center" wrapText="1"/>
    </xf>
    <xf numFmtId="0" fontId="3" fillId="0" borderId="2" xfId="0" applyNumberFormat="1" applyFont="1" applyBorder="1" applyAlignment="1">
      <alignment horizontal="center"/>
    </xf>
    <xf numFmtId="0" fontId="0" fillId="0" borderId="0" xfId="0" applyNumberFormat="1" applyAlignment="1">
      <alignment vertical="top" wrapText="1"/>
    </xf>
    <xf numFmtId="0" fontId="3" fillId="0" borderId="0" xfId="0" applyFont="1" applyAlignment="1">
      <alignment horizontal="left" indent="1"/>
    </xf>
    <xf numFmtId="0" fontId="8" fillId="0" borderId="0" xfId="0" applyFont="1" applyAlignment="1">
      <alignment horizontal="left"/>
    </xf>
    <xf numFmtId="44" fontId="6" fillId="0" borderId="0" xfId="0" applyNumberFormat="1" applyFont="1" applyAlignment="1">
      <alignment horizontal="center" vertical="center"/>
    </xf>
    <xf numFmtId="44" fontId="0" fillId="0" borderId="0" xfId="0" applyNumberFormat="1"/>
    <xf numFmtId="0" fontId="0" fillId="0" borderId="0" xfId="0" applyNumberFormat="1" applyAlignment="1">
      <alignment horizontal="center"/>
    </xf>
    <xf numFmtId="44" fontId="2" fillId="0" borderId="0" xfId="0" applyNumberFormat="1" applyFont="1"/>
    <xf numFmtId="10" fontId="2" fillId="0" borderId="0" xfId="0" applyNumberFormat="1" applyFont="1"/>
    <xf numFmtId="44" fontId="8" fillId="0" borderId="0" xfId="0" applyNumberFormat="1" applyFont="1"/>
    <xf numFmtId="0" fontId="9" fillId="0" borderId="0" xfId="0" applyFont="1"/>
    <xf numFmtId="0" fontId="10" fillId="0" borderId="0" xfId="0" applyFont="1"/>
    <xf numFmtId="0" fontId="2" fillId="0" borderId="0" xfId="0" applyFont="1" applyAlignment="1">
      <alignment horizontal="center"/>
    </xf>
    <xf numFmtId="6" fontId="2" fillId="0" borderId="0" xfId="0" applyNumberFormat="1" applyFont="1"/>
    <xf numFmtId="42" fontId="0" fillId="0" borderId="0" xfId="0" applyNumberFormat="1" applyBorder="1"/>
    <xf numFmtId="9" fontId="0" fillId="0" borderId="0" xfId="0" applyNumberFormat="1" applyBorder="1" applyAlignment="1">
      <alignment horizontal="center"/>
    </xf>
    <xf numFmtId="10" fontId="0" fillId="0" borderId="0" xfId="0" applyNumberFormat="1"/>
    <xf numFmtId="43" fontId="11" fillId="0" borderId="0" xfId="0" applyNumberFormat="1" applyFont="1"/>
    <xf numFmtId="42" fontId="6" fillId="0" borderId="0" xfId="0" applyNumberFormat="1" applyFont="1" applyBorder="1" applyAlignment="1">
      <alignment horizontal="center"/>
    </xf>
    <xf numFmtId="43" fontId="3" fillId="0" borderId="0" xfId="0" applyNumberFormat="1" applyFont="1" applyAlignment="1">
      <alignment horizontal="center"/>
    </xf>
    <xf numFmtId="0" fontId="0" fillId="4" borderId="18" xfId="0" applyFill="1" applyBorder="1"/>
    <xf numFmtId="41" fontId="2" fillId="0" borderId="0" xfId="0" applyNumberFormat="1" applyFont="1"/>
    <xf numFmtId="41" fontId="0" fillId="0" borderId="0" xfId="0" applyNumberFormat="1" applyAlignment="1">
      <alignment horizontal="left" indent="1"/>
    </xf>
    <xf numFmtId="41" fontId="0" fillId="0" borderId="0" xfId="0" applyNumberFormat="1" applyAlignment="1">
      <alignment horizontal="left" indent="1"/>
    </xf>
    <xf numFmtId="0" fontId="0" fillId="0" borderId="0" xfId="0"/>
    <xf numFmtId="41" fontId="0" fillId="0" borderId="0" xfId="0" applyNumberFormat="1"/>
    <xf numFmtId="0" fontId="0" fillId="0" borderId="0" xfId="0" applyAlignment="1">
      <alignment horizontal="left" indent="2"/>
    </xf>
    <xf numFmtId="41" fontId="2" fillId="0" borderId="0" xfId="0" applyNumberFormat="1" applyFont="1"/>
    <xf numFmtId="10" fontId="0" fillId="0" borderId="1" xfId="1" applyNumberFormat="1" applyFont="1" applyBorder="1"/>
    <xf numFmtId="0" fontId="3" fillId="0" borderId="4" xfId="0" applyFont="1" applyBorder="1" applyAlignment="1">
      <alignment horizontal="center"/>
    </xf>
    <xf numFmtId="10" fontId="0" fillId="0" borderId="5" xfId="1" applyNumberFormat="1" applyFont="1" applyBorder="1"/>
    <xf numFmtId="0" fontId="3" fillId="0" borderId="6" xfId="0" applyFont="1" applyBorder="1" applyAlignment="1">
      <alignment horizontal="center"/>
    </xf>
    <xf numFmtId="10" fontId="0" fillId="0" borderId="8" xfId="1" applyNumberFormat="1" applyFont="1" applyBorder="1"/>
    <xf numFmtId="0" fontId="3" fillId="0" borderId="12" xfId="0" applyFont="1" applyBorder="1" applyAlignment="1">
      <alignment horizontal="center"/>
    </xf>
    <xf numFmtId="10" fontId="0" fillId="0" borderId="13" xfId="1" applyNumberFormat="1" applyFont="1" applyBorder="1"/>
    <xf numFmtId="10" fontId="0" fillId="0" borderId="14" xfId="1" applyNumberFormat="1" applyFont="1" applyBorder="1"/>
    <xf numFmtId="0" fontId="3" fillId="0" borderId="15" xfId="0" applyFont="1" applyBorder="1" applyAlignment="1">
      <alignment horizontal="center"/>
    </xf>
    <xf numFmtId="0" fontId="3" fillId="0" borderId="16" xfId="0" applyFont="1" applyBorder="1" applyAlignment="1">
      <alignment horizontal="center"/>
    </xf>
    <xf numFmtId="0" fontId="3" fillId="0" borderId="17" xfId="0" applyFont="1" applyBorder="1" applyAlignment="1">
      <alignment horizontal="center"/>
    </xf>
    <xf numFmtId="10" fontId="0" fillId="2" borderId="1" xfId="1" applyNumberFormat="1" applyFont="1" applyFill="1" applyBorder="1"/>
    <xf numFmtId="10" fontId="0" fillId="2" borderId="7" xfId="1" applyNumberFormat="1" applyFont="1" applyFill="1" applyBorder="1"/>
    <xf numFmtId="0" fontId="8" fillId="0" borderId="0" xfId="0" applyFont="1" applyAlignment="1">
      <alignment horizontal="left"/>
    </xf>
    <xf numFmtId="0" fontId="2" fillId="0" borderId="0" xfId="0" applyFont="1" applyAlignment="1">
      <alignment horizontal="center"/>
    </xf>
    <xf numFmtId="6" fontId="2" fillId="0" borderId="0" xfId="0" applyNumberFormat="1" applyFont="1"/>
    <xf numFmtId="41" fontId="3" fillId="0" borderId="11" xfId="0" applyNumberFormat="1" applyFont="1" applyBorder="1" applyAlignment="1">
      <alignment horizontal="center" wrapText="1"/>
    </xf>
    <xf numFmtId="41" fontId="3" fillId="0" borderId="0" xfId="0" applyNumberFormat="1" applyFont="1" applyAlignment="1">
      <alignment horizontal="center" wrapText="1"/>
    </xf>
    <xf numFmtId="41" fontId="0" fillId="0" borderId="0" xfId="0" applyNumberFormat="1"/>
    <xf numFmtId="0" fontId="12" fillId="0" borderId="0" xfId="0" applyFont="1" applyAlignment="1">
      <alignment horizontal="left" vertical="center"/>
    </xf>
    <xf numFmtId="0" fontId="14" fillId="4" borderId="18" xfId="0" applyFont="1" applyFill="1" applyBorder="1" applyAlignment="1">
      <alignment horizontal="center"/>
    </xf>
    <xf numFmtId="0" fontId="12" fillId="0" borderId="0" xfId="0" quotePrefix="1" applyFont="1" applyAlignment="1">
      <alignment horizontal="center"/>
    </xf>
    <xf numFmtId="0" fontId="12" fillId="0" borderId="0" xfId="0" applyFont="1" applyAlignment="1">
      <alignment horizontal="center"/>
    </xf>
    <xf numFmtId="42" fontId="2" fillId="0" borderId="0" xfId="0" applyNumberFormat="1" applyFont="1" applyBorder="1"/>
    <xf numFmtId="0" fontId="3" fillId="0" borderId="0" xfId="0" applyNumberFormat="1" applyFont="1" applyBorder="1" applyAlignment="1">
      <alignment horizontal="center"/>
    </xf>
    <xf numFmtId="42" fontId="0" fillId="0" borderId="0" xfId="0" applyNumberFormat="1"/>
    <xf numFmtId="0" fontId="3" fillId="0" borderId="4" xfId="0" applyNumberFormat="1" applyFont="1" applyBorder="1" applyAlignment="1">
      <alignment horizontal="center"/>
    </xf>
    <xf numFmtId="0" fontId="3" fillId="0" borderId="6" xfId="0" applyNumberFormat="1" applyFont="1" applyBorder="1" applyAlignment="1">
      <alignment horizontal="center"/>
    </xf>
    <xf numFmtId="42" fontId="0" fillId="0" borderId="0" xfId="0" applyNumberFormat="1" applyFont="1"/>
    <xf numFmtId="0" fontId="3" fillId="0" borderId="19" xfId="0" applyNumberFormat="1" applyFont="1" applyBorder="1" applyAlignment="1">
      <alignment horizontal="center"/>
    </xf>
    <xf numFmtId="0" fontId="3" fillId="0" borderId="2" xfId="0" applyNumberFormat="1" applyFont="1" applyBorder="1" applyAlignment="1">
      <alignment horizontal="center"/>
    </xf>
    <xf numFmtId="0" fontId="0" fillId="0" borderId="0" xfId="0"/>
    <xf numFmtId="42" fontId="2" fillId="0" borderId="5" xfId="0" applyNumberFormat="1" applyFont="1" applyBorder="1"/>
    <xf numFmtId="42" fontId="2" fillId="0" borderId="8" xfId="0" applyNumberFormat="1" applyFont="1" applyBorder="1"/>
    <xf numFmtId="42" fontId="2" fillId="0" borderId="20" xfId="0" applyNumberFormat="1" applyFont="1" applyBorder="1"/>
    <xf numFmtId="42" fontId="2" fillId="0" borderId="3" xfId="0" applyNumberFormat="1" applyFont="1" applyBorder="1"/>
    <xf numFmtId="0" fontId="12" fillId="0" borderId="0" xfId="0" applyFont="1" applyAlignment="1">
      <alignment horizontal="left" vertical="top"/>
    </xf>
    <xf numFmtId="0" fontId="12" fillId="0" borderId="0" xfId="0" applyFont="1" applyAlignment="1">
      <alignment horizontal="left" vertical="top"/>
    </xf>
    <xf numFmtId="0" fontId="5" fillId="0" borderId="11" xfId="0" applyFont="1" applyBorder="1" applyAlignment="1">
      <alignment horizontal="center"/>
    </xf>
    <xf numFmtId="41" fontId="4" fillId="3" borderId="0" xfId="0" applyNumberFormat="1" applyFont="1" applyFill="1" applyAlignment="1">
      <alignment horizontal="center" vertical="center"/>
    </xf>
    <xf numFmtId="43" fontId="3" fillId="0" borderId="0" xfId="0" applyNumberFormat="1" applyFont="1" applyAlignment="1">
      <alignment horizontal="center"/>
    </xf>
    <xf numFmtId="0" fontId="0" fillId="0" borderId="0" xfId="0" applyNumberFormat="1" applyAlignment="1">
      <alignment vertical="top" wrapText="1"/>
    </xf>
    <xf numFmtId="0" fontId="0" fillId="4" borderId="9" xfId="0" applyFill="1" applyBorder="1"/>
    <xf numFmtId="0" fontId="0" fillId="4" borderId="10" xfId="0" applyFill="1" applyBorder="1"/>
    <xf numFmtId="42" fontId="0" fillId="4" borderId="9" xfId="0" applyNumberFormat="1" applyFill="1" applyBorder="1"/>
    <xf numFmtId="42" fontId="0" fillId="4" borderId="10" xfId="0" applyNumberFormat="1" applyFill="1" applyBorder="1"/>
    <xf numFmtId="10" fontId="0" fillId="4" borderId="9" xfId="1" applyNumberFormat="1" applyFont="1" applyFill="1" applyBorder="1"/>
    <xf numFmtId="10" fontId="0" fillId="4" borderId="10" xfId="1" applyNumberFormat="1" applyFont="1" applyFill="1" applyBorder="1"/>
    <xf numFmtId="44" fontId="0" fillId="4" borderId="9" xfId="0" applyNumberFormat="1" applyFill="1" applyBorder="1"/>
    <xf numFmtId="44" fontId="0" fillId="4" borderId="23" xfId="0" applyNumberFormat="1" applyFill="1" applyBorder="1"/>
    <xf numFmtId="44" fontId="0" fillId="4" borderId="10" xfId="0" applyNumberFormat="1" applyFill="1" applyBorder="1"/>
    <xf numFmtId="44" fontId="0" fillId="0" borderId="9" xfId="0" applyNumberFormat="1" applyBorder="1"/>
    <xf numFmtId="44" fontId="0" fillId="0" borderId="23" xfId="0" applyNumberFormat="1" applyBorder="1"/>
    <xf numFmtId="44" fontId="0" fillId="0" borderId="10" xfId="0" applyNumberFormat="1" applyBorder="1"/>
    <xf numFmtId="44" fontId="0" fillId="4" borderId="9" xfId="2" applyFont="1" applyFill="1" applyBorder="1" applyAlignment="1">
      <alignment horizontal="center"/>
    </xf>
    <xf numFmtId="44" fontId="0" fillId="4" borderId="23" xfId="2" applyFont="1" applyFill="1" applyBorder="1" applyAlignment="1">
      <alignment horizontal="center"/>
    </xf>
    <xf numFmtId="44" fontId="0" fillId="4" borderId="10" xfId="2" applyFont="1" applyFill="1" applyBorder="1" applyAlignment="1">
      <alignment horizontal="center"/>
    </xf>
    <xf numFmtId="10" fontId="0" fillId="4" borderId="9" xfId="0" applyNumberFormat="1" applyFill="1" applyBorder="1"/>
    <xf numFmtId="10" fontId="0" fillId="4" borderId="10" xfId="0" applyNumberFormat="1" applyFill="1" applyBorder="1"/>
    <xf numFmtId="0" fontId="15" fillId="2" borderId="0" xfId="0" applyFont="1" applyFill="1" applyAlignment="1">
      <alignment horizontal="center" vertical="center"/>
    </xf>
    <xf numFmtId="0" fontId="12" fillId="0" borderId="0" xfId="0" applyFont="1" applyAlignment="1">
      <alignment horizontal="left" vertical="top" wrapText="1"/>
    </xf>
    <xf numFmtId="0" fontId="12" fillId="0" borderId="0" xfId="0" applyFont="1" applyAlignment="1">
      <alignment horizontal="left" vertical="top"/>
    </xf>
    <xf numFmtId="0" fontId="13" fillId="0" borderId="0" xfId="0" applyFont="1" applyAlignment="1">
      <alignment horizontal="center"/>
    </xf>
    <xf numFmtId="0" fontId="9" fillId="0" borderId="0" xfId="0" quotePrefix="1" applyFont="1" applyAlignment="1">
      <alignment horizontal="center"/>
    </xf>
    <xf numFmtId="0" fontId="12" fillId="0" borderId="0" xfId="0" applyFont="1" applyAlignment="1">
      <alignment horizontal="center" vertical="top" wrapText="1"/>
    </xf>
    <xf numFmtId="0" fontId="12" fillId="0" borderId="0" xfId="0" applyFont="1" applyAlignment="1">
      <alignment horizontal="left"/>
    </xf>
    <xf numFmtId="0" fontId="12" fillId="0" borderId="0" xfId="0" applyFont="1" applyAlignment="1">
      <alignment horizontal="left"/>
    </xf>
    <xf numFmtId="0" fontId="0" fillId="0" borderId="0" xfId="0" applyAlignment="1">
      <alignment horizontal="left"/>
    </xf>
    <xf numFmtId="0" fontId="3" fillId="4" borderId="18" xfId="0" applyFont="1" applyFill="1" applyBorder="1" applyAlignment="1">
      <alignment horizontal="center"/>
    </xf>
    <xf numFmtId="0" fontId="0" fillId="0" borderId="0" xfId="0" applyAlignment="1">
      <alignment horizontal="center"/>
    </xf>
    <xf numFmtId="0" fontId="12" fillId="0" borderId="0" xfId="0" applyFont="1"/>
    <xf numFmtId="0" fontId="12" fillId="0" borderId="0" xfId="0" applyFont="1" applyAlignment="1">
      <alignment horizontal="left" vertical="center" indent="6"/>
    </xf>
    <xf numFmtId="0" fontId="12" fillId="0" borderId="0" xfId="0" applyFont="1" applyAlignment="1">
      <alignment horizontal="left" vertical="center" wrapText="1"/>
    </xf>
    <xf numFmtId="0" fontId="12" fillId="0" borderId="0" xfId="0" applyFont="1" applyAlignment="1">
      <alignment horizontal="left" vertical="center" wrapText="1" indent="5"/>
    </xf>
    <xf numFmtId="0" fontId="14" fillId="0" borderId="2" xfId="0" applyFont="1" applyBorder="1" applyAlignment="1">
      <alignment horizontal="center"/>
    </xf>
    <xf numFmtId="0" fontId="14" fillId="0" borderId="3" xfId="0" applyFont="1" applyBorder="1" applyAlignment="1">
      <alignment horizontal="center"/>
    </xf>
    <xf numFmtId="0" fontId="14" fillId="0" borderId="4" xfId="0" applyFont="1" applyBorder="1" applyAlignment="1">
      <alignment horizontal="center"/>
    </xf>
    <xf numFmtId="0" fontId="14" fillId="0" borderId="5" xfId="0" applyFont="1" applyBorder="1" applyAlignment="1">
      <alignment horizontal="center"/>
    </xf>
    <xf numFmtId="0" fontId="14" fillId="0" borderId="6" xfId="0" applyFont="1" applyBorder="1" applyAlignment="1">
      <alignment horizontal="center"/>
    </xf>
    <xf numFmtId="0" fontId="14" fillId="0" borderId="8" xfId="0" applyFont="1" applyBorder="1" applyAlignment="1">
      <alignment horizontal="center"/>
    </xf>
  </cellXfs>
  <cellStyles count="3">
    <cellStyle name="Currency" xfId="2" builtinId="4"/>
    <cellStyle name="Normal" xfId="0" builtinId="0"/>
    <cellStyle name="Percent" xfId="1" builtin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5.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0</xdr:col>
      <xdr:colOff>178788</xdr:colOff>
      <xdr:row>1</xdr:row>
      <xdr:rowOff>9939</xdr:rowOff>
    </xdr:from>
    <xdr:to>
      <xdr:col>11</xdr:col>
      <xdr:colOff>523461</xdr:colOff>
      <xdr:row>25</xdr:row>
      <xdr:rowOff>180975</xdr:rowOff>
    </xdr:to>
    <xdr:sp macro="" textlink="">
      <xdr:nvSpPr>
        <xdr:cNvPr id="3" name="TextBox 2"/>
        <xdr:cNvSpPr txBox="1"/>
      </xdr:nvSpPr>
      <xdr:spPr>
        <a:xfrm>
          <a:off x="178788" y="200439"/>
          <a:ext cx="7936098" cy="4819236"/>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en-US" sz="1100" b="0" i="0" u="none" strike="noStrike" kern="0" cap="none" spc="0" normalizeH="0" baseline="0" noProof="0">
              <a:ln>
                <a:noFill/>
              </a:ln>
              <a:solidFill>
                <a:prstClr val="black"/>
              </a:solidFill>
              <a:effectLst/>
              <a:uLnTx/>
              <a:uFillTx/>
              <a:latin typeface="+mn-lt"/>
              <a:ea typeface="+mn-ea"/>
              <a:cs typeface="+mn-cs"/>
            </a:rPr>
            <a:t>The Supreme Shoe Company is considering the purchase of a new, fully-automated machine to replace a manually operated one. The machine being replaced, now 2 years old, originally had an expected life of 5 years, is being depreciated as a  5-year MACRS asset from its purchase price of $40,000. It can be sold now for $24,000. If the old machine is used for 3 more years instead of being replaced now, it is expected to have  a $5,000 before-tax residual value at that time. The annual cash expenses for the old machine are $8,500. </a:t>
          </a: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1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100" b="0" i="0" u="none" strike="noStrike" kern="0" cap="none" spc="0" normalizeH="0" baseline="0" noProof="0">
              <a:ln>
                <a:noFill/>
              </a:ln>
              <a:solidFill>
                <a:prstClr val="black"/>
              </a:solidFill>
              <a:effectLst/>
              <a:uLnTx/>
              <a:uFillTx/>
              <a:latin typeface="+mn-lt"/>
              <a:ea typeface="+mn-ea"/>
              <a:cs typeface="+mn-cs"/>
            </a:rPr>
            <a:t>The replacement machine being considered has a purchase price of $57,500 and an expected salvage value of $15,000 at the end of its 3-year life. There will also be shipping and installation expenses of $3,500. The constant investment in parts and supplies for the machine would decrease by a total of $5,000 from the current level with the old machine if the new machine is purchased and the old one is salvaged. The company expects that annual cash expenses for the new machine will be $10,000. The new machine will also result in additional productive capacity so sales will increase by $18,000 per year due to increased output. The new machine will be depreciated as a 5-year MACRS-class asset. </a:t>
          </a: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100" b="0" i="0" u="none" strike="noStrike" kern="0" cap="none" spc="0" normalizeH="0" baseline="0" noProof="0">
            <a:ln>
              <a:noFill/>
            </a:ln>
            <a:solidFill>
              <a:prstClr val="black"/>
            </a:solidFill>
            <a:effectLst/>
            <a:uLnTx/>
            <a:uFillTx/>
            <a:latin typeface="+mn-lt"/>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100" b="0" i="0" u="none" strike="noStrike" kern="0" cap="none" spc="0" normalizeH="0" baseline="0" noProof="0">
              <a:ln>
                <a:noFill/>
              </a:ln>
              <a:solidFill>
                <a:prstClr val="black"/>
              </a:solidFill>
              <a:effectLst/>
              <a:uLnTx/>
              <a:uFillTx/>
              <a:latin typeface="+mn-lt"/>
              <a:ea typeface="+mn-ea"/>
              <a:cs typeface="+mn-cs"/>
            </a:rPr>
            <a:t>Before considering this project, the company undertook an engineering analysis of current facilities to determine if other changes would be necessitated by the purchase of the machine. The study cost the company $12,500 and determined that existing facilities could support this new machine with no other changes. In order to purchase the new machine, the company would have to take on new debt of $30,000 at 10% interest, resulting in increased interest expense of 12,000 per year. The required rate of return for this project is 9% and the company's marginal tax rate is 34%. </a:t>
          </a: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100" b="0" i="0" u="none" strike="noStrike" kern="0" cap="none" spc="0" normalizeH="0" baseline="0" noProof="0">
            <a:ln>
              <a:noFill/>
            </a:ln>
            <a:solidFill>
              <a:prstClr val="black"/>
            </a:solidFill>
            <a:effectLst/>
            <a:uLnTx/>
            <a:uFillTx/>
            <a:latin typeface="+mn-lt"/>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100" b="0" i="0" u="none" strike="noStrike" kern="0" cap="none" spc="0" normalizeH="0" baseline="0" noProof="0">
              <a:ln>
                <a:noFill/>
              </a:ln>
              <a:solidFill>
                <a:prstClr val="black"/>
              </a:solidFill>
              <a:effectLst/>
              <a:uLnTx/>
              <a:uFillTx/>
              <a:latin typeface="+mn-lt"/>
              <a:ea typeface="+mn-ea"/>
              <a:cs typeface="+mn-cs"/>
            </a:rPr>
            <a:t>Use the space below to compute the initial outlay, the annual cash flows, and the terminal cash flows for this project. </a:t>
          </a:r>
          <a:r>
            <a:rPr kumimoji="0" lang="en-US" sz="1100" b="1" i="0" u="none" strike="noStrike" kern="0" cap="none" spc="0" normalizeH="0" baseline="0" noProof="0">
              <a:ln>
                <a:noFill/>
              </a:ln>
              <a:solidFill>
                <a:prstClr val="black"/>
              </a:solidFill>
              <a:effectLst/>
              <a:uLnTx/>
              <a:uFillTx/>
              <a:latin typeface="+mn-lt"/>
              <a:ea typeface="+mn-ea"/>
              <a:cs typeface="+mn-cs"/>
            </a:rPr>
            <a:t>The only inputs that need to be linked to your computations are the ones shown.  All other numbers can be entered straight into your formulas but all calculations need to done in the formulas. </a:t>
          </a:r>
          <a:r>
            <a:rPr kumimoji="0" lang="en-US" sz="1100" b="0" i="0" u="none" strike="noStrike" kern="0" cap="none" spc="0" normalizeH="0" baseline="0" noProof="0">
              <a:ln>
                <a:noFill/>
              </a:ln>
              <a:solidFill>
                <a:prstClr val="black"/>
              </a:solidFill>
              <a:effectLst/>
              <a:uLnTx/>
              <a:uFillTx/>
              <a:latin typeface="+mn-lt"/>
              <a:ea typeface="+mn-ea"/>
              <a:cs typeface="+mn-cs"/>
            </a:rPr>
            <a:t>The MACRS depreciation percentages are in the table to the right. </a:t>
          </a:r>
          <a:r>
            <a:rPr kumimoji="0" lang="en-US" sz="1100" b="1" i="0" u="none" strike="noStrike" kern="0" cap="none" spc="0" normalizeH="0" baseline="0" noProof="0">
              <a:ln>
                <a:noFill/>
              </a:ln>
              <a:solidFill>
                <a:prstClr val="black"/>
              </a:solidFill>
              <a:effectLst/>
              <a:uLnTx/>
              <a:uFillTx/>
              <a:latin typeface="+mn-lt"/>
              <a:ea typeface="+mn-ea"/>
              <a:cs typeface="+mn-cs"/>
            </a:rPr>
            <a:t>You do not need to do any lookup functions, and the model only needs to work for this time period and for this depreciation type. </a:t>
          </a:r>
          <a:r>
            <a:rPr kumimoji="0" lang="en-US" sz="1100" b="0" i="0" u="none" strike="noStrike" kern="0" cap="none" spc="0" normalizeH="0" baseline="0" noProof="0">
              <a:ln>
                <a:noFill/>
              </a:ln>
              <a:solidFill>
                <a:prstClr val="black"/>
              </a:solidFill>
              <a:effectLst/>
              <a:uLnTx/>
              <a:uFillTx/>
              <a:latin typeface="+mn-lt"/>
              <a:ea typeface="+mn-ea"/>
              <a:cs typeface="+mn-cs"/>
            </a:rPr>
            <a:t>Show all computations. Label all entries appropriately.  </a:t>
          </a:r>
          <a:r>
            <a:rPr kumimoji="0" lang="en-US" sz="1100" b="1" i="0" u="none" strike="noStrike" kern="0" cap="none" spc="0" normalizeH="0" baseline="0" noProof="0">
              <a:ln>
                <a:noFill/>
              </a:ln>
              <a:solidFill>
                <a:prstClr val="black"/>
              </a:solidFill>
              <a:effectLst/>
              <a:uLnTx/>
              <a:uFillTx/>
              <a:latin typeface="+mn-lt"/>
              <a:ea typeface="+mn-ea"/>
              <a:cs typeface="+mn-cs"/>
            </a:rPr>
            <a:t>THE NUMBER RESULTS ARE WHAT IS IMPORTANT, NOT THE FORMATTING. YOU CAN SET THIS UP ANY WAY THAT YOU WANT AS LONG AS THE 4 TOTAL CASH FLOWS GET COMPUTED CORRECTLY AND THEY ADJUST CORRECTLY TO THE INPUTS SHOWN.</a:t>
          </a:r>
          <a:endParaRPr kumimoji="0" lang="en-US" sz="1100" b="0" i="0" u="none" strike="noStrike" kern="0" cap="none" spc="0" normalizeH="0" baseline="0" noProof="0">
            <a:ln>
              <a:noFill/>
            </a:ln>
            <a:solidFill>
              <a:prstClr val="black"/>
            </a:solidFill>
            <a:effectLst/>
            <a:uLnTx/>
            <a:uFillTx/>
            <a:latin typeface="+mn-lt"/>
          </a:endParaRPr>
        </a:p>
        <a:p>
          <a:endParaRPr lang="en-US" sz="1100" baseline="0"/>
        </a:p>
        <a:p>
          <a:endParaRPr lang="en-US" sz="1100" baseline="0"/>
        </a:p>
        <a:p>
          <a:endParaRPr lang="en-US" sz="1100"/>
        </a:p>
      </xdr:txBody>
    </xdr:sp>
    <xdr:clientData/>
  </xdr:twoCellAnchor>
  <xdr:twoCellAnchor>
    <xdr:from>
      <xdr:col>12</xdr:col>
      <xdr:colOff>457200</xdr:colOff>
      <xdr:row>30</xdr:row>
      <xdr:rowOff>102870</xdr:rowOff>
    </xdr:from>
    <xdr:to>
      <xdr:col>16</xdr:col>
      <xdr:colOff>118110</xdr:colOff>
      <xdr:row>36</xdr:row>
      <xdr:rowOff>17780</xdr:rowOff>
    </xdr:to>
    <xdr:sp macro="" textlink="">
      <xdr:nvSpPr>
        <xdr:cNvPr id="4" name="Rectangle 3"/>
        <xdr:cNvSpPr/>
      </xdr:nvSpPr>
      <xdr:spPr>
        <a:xfrm>
          <a:off x="8785860" y="5741670"/>
          <a:ext cx="2251710" cy="1096010"/>
        </a:xfrm>
        <a:prstGeom prst="rect">
          <a:avLst/>
        </a:prstGeom>
      </xdr:spPr>
      <xdr:style>
        <a:lnRef idx="1">
          <a:schemeClr val="accent6"/>
        </a:lnRef>
        <a:fillRef idx="2">
          <a:schemeClr val="accent6"/>
        </a:fillRef>
        <a:effectRef idx="1">
          <a:schemeClr val="accent6"/>
        </a:effectRef>
        <a:fontRef idx="minor">
          <a:schemeClr val="dk1"/>
        </a:fontRef>
      </xdr:style>
      <xdr:txBody>
        <a:bodyPr rtlCol="0" anchor="ctr"/>
        <a:lstStyle/>
        <a:p>
          <a:pPr algn="ctr"/>
          <a:r>
            <a:rPr lang="en-US" sz="1100"/>
            <a:t>Your formulas</a:t>
          </a:r>
          <a:r>
            <a:rPr lang="en-US" sz="1100" baseline="0"/>
            <a:t> need to work for any changes in the listed inputs, but all other values, including depreciation percentages, can be hard-coded. The depreciation types will not change. </a:t>
          </a:r>
          <a:endParaRPr 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99391</xdr:colOff>
      <xdr:row>25</xdr:row>
      <xdr:rowOff>16564</xdr:rowOff>
    </xdr:from>
    <xdr:to>
      <xdr:col>7</xdr:col>
      <xdr:colOff>323022</xdr:colOff>
      <xdr:row>32</xdr:row>
      <xdr:rowOff>115956</xdr:rowOff>
    </xdr:to>
    <xdr:sp macro="" textlink="">
      <xdr:nvSpPr>
        <xdr:cNvPr id="2" name="TextBox 1"/>
        <xdr:cNvSpPr txBox="1"/>
      </xdr:nvSpPr>
      <xdr:spPr>
        <a:xfrm>
          <a:off x="480391" y="5085521"/>
          <a:ext cx="4555435" cy="1234109"/>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100"/>
            <a:t>Using the inputs above and the column of discount rates below,</a:t>
          </a:r>
          <a:r>
            <a:rPr lang="en-US" sz="1100" baseline="0"/>
            <a:t> create a data table the automatically calculates the Equivalent Annual Annuity for the project in Column D and the NPV of the project in Column E using the various discount </a:t>
          </a:r>
          <a:r>
            <a:rPr lang="en-US" sz="1100" baseline="0">
              <a:solidFill>
                <a:schemeClr val="tx1"/>
              </a:solidFill>
            </a:rPr>
            <a:t>rates</a:t>
          </a:r>
          <a:r>
            <a:rPr lang="en-US" sz="1100" baseline="0"/>
            <a:t> in Column C. Use the data table to create an NPV Profile graph. Place your graph below the data table and format it appropriately.  [5 Points]</a:t>
          </a:r>
          <a:endParaRPr 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44450</xdr:colOff>
      <xdr:row>2</xdr:row>
      <xdr:rowOff>50800</xdr:rowOff>
    </xdr:from>
    <xdr:to>
      <xdr:col>7</xdr:col>
      <xdr:colOff>539750</xdr:colOff>
      <xdr:row>17</xdr:row>
      <xdr:rowOff>44450</xdr:rowOff>
    </xdr:to>
    <xdr:sp macro="" textlink="">
      <xdr:nvSpPr>
        <xdr:cNvPr id="2" name="TextBox 1"/>
        <xdr:cNvSpPr txBox="1"/>
      </xdr:nvSpPr>
      <xdr:spPr>
        <a:xfrm>
          <a:off x="311150" y="533400"/>
          <a:ext cx="6426200" cy="2755900"/>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solidFill>
                <a:schemeClr val="dk1"/>
              </a:solidFill>
              <a:effectLst/>
              <a:latin typeface="+mn-lt"/>
              <a:ea typeface="+mn-ea"/>
              <a:cs typeface="+mn-cs"/>
            </a:rPr>
            <a:t>The MACRS depreciation rates are given</a:t>
          </a:r>
          <a:r>
            <a:rPr lang="en-US" sz="1100" baseline="0">
              <a:solidFill>
                <a:schemeClr val="dk1"/>
              </a:solidFill>
              <a:effectLst/>
              <a:latin typeface="+mn-lt"/>
              <a:ea typeface="+mn-ea"/>
              <a:cs typeface="+mn-cs"/>
            </a:rPr>
            <a:t> in the table to the right.</a:t>
          </a:r>
        </a:p>
        <a:p>
          <a:endParaRPr lang="en-US">
            <a:effectLst/>
          </a:endParaRPr>
        </a:p>
        <a:p>
          <a:r>
            <a:rPr lang="en-US" sz="1100" baseline="0">
              <a:solidFill>
                <a:schemeClr val="dk1"/>
              </a:solidFill>
              <a:effectLst/>
              <a:latin typeface="+mn-lt"/>
              <a:ea typeface="+mn-ea"/>
              <a:cs typeface="+mn-cs"/>
            </a:rPr>
            <a:t>The inputs below give information for two machines, one being used now and one that could be purchased to replace it. The numbers in red are inputs for the original purchase prices of the machines, the number of years the current machine has been owned so far (can be 1 to 5), and the expected before-tax salvage values for the machines in 3 years, which is the expected end of the project. If the current machine is not replaced, it will be used for 3 more years. If it is replaced, the new machine will be used for 3 years. Both machines are 7-year MACRS assets and the marginal tax rate is 34%.</a:t>
          </a:r>
        </a:p>
        <a:p>
          <a:endParaRPr lang="en-US">
            <a:effectLst/>
          </a:endParaRPr>
        </a:p>
        <a:p>
          <a:r>
            <a:rPr lang="en-US" sz="1100" baseline="0">
              <a:solidFill>
                <a:schemeClr val="dk1"/>
              </a:solidFill>
              <a:effectLst/>
              <a:latin typeface="+mn-lt"/>
              <a:ea typeface="+mn-ea"/>
              <a:cs typeface="+mn-cs"/>
            </a:rPr>
            <a:t>Create whatever formulas and computations are necessary to compute the change in after-tax salvage value that would be used in a capital budget for the 3rd  (last) year of this project, using the inputs that are provided. Your computation should be correct for any reasonable values of those inputs, but any other numbers can be hard-coded in your computations (depreciation rates for 7-year MACRS, tax rate, etc.). Your answer should have the correct sign for whether it represents a net cash advantage (positive sign) or a net cash disadvantage (negative sign) for the replacement decision.</a:t>
          </a:r>
          <a:endParaRPr lang="en-US">
            <a:effectLst/>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6</xdr:col>
      <xdr:colOff>487680</xdr:colOff>
      <xdr:row>2</xdr:row>
      <xdr:rowOff>19050</xdr:rowOff>
    </xdr:from>
    <xdr:to>
      <xdr:col>12</xdr:col>
      <xdr:colOff>151130</xdr:colOff>
      <xdr:row>16</xdr:row>
      <xdr:rowOff>6350</xdr:rowOff>
    </xdr:to>
    <xdr:sp macro="" textlink="">
      <xdr:nvSpPr>
        <xdr:cNvPr id="3" name="Rectangle 2"/>
        <xdr:cNvSpPr/>
      </xdr:nvSpPr>
      <xdr:spPr>
        <a:xfrm>
          <a:off x="4892040" y="499110"/>
          <a:ext cx="3458210" cy="2753360"/>
        </a:xfrm>
        <a:prstGeom prst="rect">
          <a:avLst/>
        </a:prstGeom>
      </xdr:spPr>
      <xdr:style>
        <a:lnRef idx="2">
          <a:schemeClr val="accent6"/>
        </a:lnRef>
        <a:fillRef idx="1">
          <a:schemeClr val="lt1"/>
        </a:fillRef>
        <a:effectRef idx="0">
          <a:schemeClr val="accent6"/>
        </a:effectRef>
        <a:fontRef idx="minor">
          <a:schemeClr val="dk1"/>
        </a:fontRef>
      </xdr:style>
      <xdr:txBody>
        <a:bodyPr rtlCol="0" anchor="ctr"/>
        <a:lstStyle/>
        <a:p>
          <a:pPr algn="ctr"/>
          <a:r>
            <a:rPr lang="en-US" sz="1400"/>
            <a:t>The  cash flow inputs</a:t>
          </a:r>
          <a:r>
            <a:rPr lang="en-US" sz="1400" baseline="0"/>
            <a:t> in red can be any values but the first one will always be negative.  Any of the other values could be negative. In the yellow cell, create a formula that will compute the IRR for the investment unless IRR is not able to be used due to multiple sign changes, in which case the formula should show "Not Applicable" in the cell. You can create any intermediate formulas that are needed elsewhere on this page.</a:t>
          </a:r>
          <a:endParaRPr lang="en-US" sz="1400"/>
        </a:p>
      </xdr:txBody>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3</xdr:col>
      <xdr:colOff>220980</xdr:colOff>
      <xdr:row>6</xdr:row>
      <xdr:rowOff>76200</xdr:rowOff>
    </xdr:from>
    <xdr:to>
      <xdr:col>10</xdr:col>
      <xdr:colOff>209551</xdr:colOff>
      <xdr:row>7</xdr:row>
      <xdr:rowOff>11430</xdr:rowOff>
    </xdr:to>
    <xdr:pic>
      <xdr:nvPicPr>
        <xdr:cNvPr id="2" name="Picture 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59230" y="1971675"/>
          <a:ext cx="3979546" cy="2211705"/>
        </a:xfrm>
        <a:prstGeom prst="rect">
          <a:avLst/>
        </a:prstGeom>
        <a:solidFill>
          <a:schemeClr val="bg1"/>
        </a:solidFill>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B23"/>
  <sheetViews>
    <sheetView tabSelected="1" zoomScale="175" zoomScaleNormal="175" workbookViewId="0">
      <selection activeCell="F14" sqref="F14"/>
    </sheetView>
  </sheetViews>
  <sheetFormatPr defaultColWidth="8.7109375" defaultRowHeight="15" x14ac:dyDescent="0.25"/>
  <cols>
    <col min="1" max="1" width="4.42578125" style="2" customWidth="1"/>
    <col min="2" max="16384" width="8.7109375" style="2"/>
  </cols>
  <sheetData>
    <row r="1" spans="2:2" ht="10.15" customHeight="1" x14ac:dyDescent="0.25"/>
    <row r="2" spans="2:2" ht="19.5" customHeight="1" x14ac:dyDescent="0.3">
      <c r="B2" s="46" t="s">
        <v>38</v>
      </c>
    </row>
    <row r="3" spans="2:2" ht="19.5" customHeight="1" x14ac:dyDescent="0.3">
      <c r="B3" s="46" t="s">
        <v>123</v>
      </c>
    </row>
    <row r="4" spans="2:2" ht="19.5" customHeight="1" x14ac:dyDescent="0.3">
      <c r="B4" s="46" t="s">
        <v>58</v>
      </c>
    </row>
    <row r="5" spans="2:2" ht="7.15" customHeight="1" x14ac:dyDescent="0.3">
      <c r="B5" s="46"/>
    </row>
    <row r="6" spans="2:2" ht="19.5" customHeight="1" x14ac:dyDescent="0.3">
      <c r="B6" s="46" t="s">
        <v>39</v>
      </c>
    </row>
    <row r="7" spans="2:2" ht="19.5" customHeight="1" x14ac:dyDescent="0.3">
      <c r="B7" s="46" t="s">
        <v>101</v>
      </c>
    </row>
    <row r="8" spans="2:2" ht="4.5" customHeight="1" x14ac:dyDescent="0.3">
      <c r="B8" s="46"/>
    </row>
    <row r="9" spans="2:2" ht="19.5" customHeight="1" x14ac:dyDescent="0.3">
      <c r="B9" s="46" t="s">
        <v>75</v>
      </c>
    </row>
    <row r="10" spans="2:2" ht="3.6" customHeight="1" x14ac:dyDescent="0.3">
      <c r="B10" s="46"/>
    </row>
    <row r="11" spans="2:2" ht="13.5" customHeight="1" x14ac:dyDescent="0.3">
      <c r="B11" s="46"/>
    </row>
    <row r="12" spans="2:2" ht="16.5" customHeight="1" x14ac:dyDescent="0.25">
      <c r="B12" s="2" t="s">
        <v>102</v>
      </c>
    </row>
    <row r="13" spans="2:2" ht="18" customHeight="1" x14ac:dyDescent="0.25">
      <c r="B13" s="95" t="s">
        <v>124</v>
      </c>
    </row>
    <row r="14" spans="2:2" s="95" customFormat="1" ht="18" customHeight="1" x14ac:dyDescent="0.25">
      <c r="B14" s="95" t="s">
        <v>172</v>
      </c>
    </row>
    <row r="15" spans="2:2" s="95" customFormat="1" ht="18" customHeight="1" x14ac:dyDescent="0.25"/>
    <row r="16" spans="2:2" ht="16.5" customHeight="1" x14ac:dyDescent="0.25">
      <c r="B16" s="2" t="s">
        <v>40</v>
      </c>
    </row>
    <row r="17" spans="2:2" ht="16.5" customHeight="1" x14ac:dyDescent="0.25">
      <c r="B17" s="95" t="s">
        <v>41</v>
      </c>
    </row>
    <row r="18" spans="2:2" ht="7.5" customHeight="1" x14ac:dyDescent="0.25"/>
    <row r="19" spans="2:2" ht="18.75" x14ac:dyDescent="0.3">
      <c r="B19" s="46" t="s">
        <v>125</v>
      </c>
    </row>
    <row r="20" spans="2:2" ht="18.75" x14ac:dyDescent="0.3">
      <c r="B20" s="46" t="s">
        <v>103</v>
      </c>
    </row>
    <row r="21" spans="2:2" ht="21" x14ac:dyDescent="0.35">
      <c r="B21" s="47"/>
    </row>
    <row r="22" spans="2:2" ht="21" x14ac:dyDescent="0.35">
      <c r="B22" s="47"/>
    </row>
    <row r="23" spans="2:2" ht="21" x14ac:dyDescent="0.35">
      <c r="B23" s="47"/>
    </row>
  </sheetData>
  <pageMargins left="0.7" right="0.7" top="0.75" bottom="0.75" header="0.3" footer="0.3"/>
  <pageSetup orientation="portrait" horizontalDpi="0"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8:AJ144"/>
  <sheetViews>
    <sheetView zoomScale="130" zoomScaleNormal="130" workbookViewId="0"/>
  </sheetViews>
  <sheetFormatPr defaultColWidth="8.7109375" defaultRowHeight="15" x14ac:dyDescent="0.25"/>
  <cols>
    <col min="1" max="1" width="4.42578125" style="2" customWidth="1"/>
    <col min="2" max="2" width="9.28515625" style="2" bestFit="1" customWidth="1"/>
    <col min="3" max="3" width="9.28515625" style="2"/>
    <col min="4" max="4" width="12.28515625" style="2" customWidth="1"/>
    <col min="5" max="5" width="11.7109375" style="2" bestFit="1" customWidth="1"/>
    <col min="6" max="6" width="9.28515625" style="2"/>
    <col min="7" max="7" width="18" style="2" customWidth="1"/>
    <col min="8" max="8" width="0.5703125" style="2" customWidth="1"/>
    <col min="9" max="11" width="13" style="2" customWidth="1"/>
    <col min="12" max="12" width="10.7109375" style="2" customWidth="1"/>
    <col min="13" max="14" width="9.28515625" style="2"/>
    <col min="15" max="15" width="10.5703125" style="2" bestFit="1" customWidth="1"/>
    <col min="16" max="16384" width="8.7109375" style="2"/>
  </cols>
  <sheetData>
    <row r="8" spans="13:17" ht="19.5" thickBot="1" x14ac:dyDescent="0.35">
      <c r="M8" s="102" t="s">
        <v>0</v>
      </c>
      <c r="N8" s="102"/>
      <c r="O8" s="102"/>
      <c r="P8" s="102"/>
      <c r="Q8" s="102"/>
    </row>
    <row r="9" spans="13:17" ht="15.75" thickBot="1" x14ac:dyDescent="0.3">
      <c r="M9" s="16" t="s">
        <v>1</v>
      </c>
      <c r="N9" s="17" t="s">
        <v>2</v>
      </c>
      <c r="O9" s="17" t="s">
        <v>3</v>
      </c>
      <c r="P9" s="17" t="s">
        <v>4</v>
      </c>
      <c r="Q9" s="18" t="s">
        <v>5</v>
      </c>
    </row>
    <row r="10" spans="13:17" x14ac:dyDescent="0.25">
      <c r="M10" s="13">
        <v>1</v>
      </c>
      <c r="N10" s="14">
        <v>0.33329999999999999</v>
      </c>
      <c r="O10" s="14">
        <v>0.2</v>
      </c>
      <c r="P10" s="14">
        <v>0.1429</v>
      </c>
      <c r="Q10" s="15">
        <v>0.1</v>
      </c>
    </row>
    <row r="11" spans="13:17" x14ac:dyDescent="0.25">
      <c r="M11" s="9">
        <v>2</v>
      </c>
      <c r="N11" s="8">
        <v>0.44450000000000001</v>
      </c>
      <c r="O11" s="8">
        <v>0.32</v>
      </c>
      <c r="P11" s="8">
        <v>0.24490000000000001</v>
      </c>
      <c r="Q11" s="10">
        <v>0.18</v>
      </c>
    </row>
    <row r="12" spans="13:17" x14ac:dyDescent="0.25">
      <c r="M12" s="9">
        <v>3</v>
      </c>
      <c r="N12" s="8">
        <v>0.14810000000000001</v>
      </c>
      <c r="O12" s="8">
        <v>0.192</v>
      </c>
      <c r="P12" s="8">
        <v>0.1749</v>
      </c>
      <c r="Q12" s="10">
        <v>0.14399999999999999</v>
      </c>
    </row>
    <row r="13" spans="13:17" x14ac:dyDescent="0.25">
      <c r="M13" s="9">
        <v>4</v>
      </c>
      <c r="N13" s="8">
        <v>7.4099999999999999E-2</v>
      </c>
      <c r="O13" s="8">
        <v>0.1152</v>
      </c>
      <c r="P13" s="8">
        <v>0.1249</v>
      </c>
      <c r="Q13" s="10">
        <v>0.1152</v>
      </c>
    </row>
    <row r="14" spans="13:17" x14ac:dyDescent="0.25">
      <c r="M14" s="9">
        <v>5</v>
      </c>
      <c r="N14" s="19"/>
      <c r="O14" s="8">
        <v>0.1152</v>
      </c>
      <c r="P14" s="8">
        <v>8.9300000000000004E-2</v>
      </c>
      <c r="Q14" s="10">
        <v>9.2200000000000004E-2</v>
      </c>
    </row>
    <row r="15" spans="13:17" x14ac:dyDescent="0.25">
      <c r="M15" s="9">
        <v>6</v>
      </c>
      <c r="N15" s="19"/>
      <c r="O15" s="8">
        <v>5.7599999999999998E-2</v>
      </c>
      <c r="P15" s="8">
        <v>8.9200000000000002E-2</v>
      </c>
      <c r="Q15" s="10">
        <v>7.3700000000000002E-2</v>
      </c>
    </row>
    <row r="16" spans="13:17" x14ac:dyDescent="0.25">
      <c r="M16" s="9">
        <v>7</v>
      </c>
      <c r="N16" s="19"/>
      <c r="O16" s="19"/>
      <c r="P16" s="8">
        <v>8.9300000000000004E-2</v>
      </c>
      <c r="Q16" s="10">
        <v>6.5500000000000003E-2</v>
      </c>
    </row>
    <row r="17" spans="1:36" x14ac:dyDescent="0.25">
      <c r="M17" s="9">
        <v>8</v>
      </c>
      <c r="N17" s="19"/>
      <c r="O17" s="19"/>
      <c r="P17" s="8">
        <v>4.4600000000000001E-2</v>
      </c>
      <c r="Q17" s="10">
        <v>6.5500000000000003E-2</v>
      </c>
    </row>
    <row r="18" spans="1:36" x14ac:dyDescent="0.25">
      <c r="M18" s="9">
        <v>9</v>
      </c>
      <c r="N18" s="19"/>
      <c r="O18" s="19"/>
      <c r="P18" s="19"/>
      <c r="Q18" s="10">
        <v>6.5600000000000006E-2</v>
      </c>
    </row>
    <row r="19" spans="1:36" x14ac:dyDescent="0.25">
      <c r="M19" s="9">
        <v>10</v>
      </c>
      <c r="N19" s="19"/>
      <c r="O19" s="19"/>
      <c r="P19" s="19"/>
      <c r="Q19" s="10">
        <v>6.5500000000000003E-2</v>
      </c>
    </row>
    <row r="20" spans="1:36" ht="15.75" thickBot="1" x14ac:dyDescent="0.3">
      <c r="M20" s="11">
        <v>11</v>
      </c>
      <c r="N20" s="20"/>
      <c r="O20" s="20"/>
      <c r="P20" s="20"/>
      <c r="Q20" s="12">
        <v>3.2800000000000003E-2</v>
      </c>
    </row>
    <row r="27" spans="1:36" ht="21" x14ac:dyDescent="0.25">
      <c r="A27" s="1"/>
      <c r="B27" s="103" t="s">
        <v>6</v>
      </c>
      <c r="C27" s="103"/>
      <c r="D27" s="103"/>
      <c r="E27" s="103"/>
      <c r="F27" s="103"/>
      <c r="G27" s="103"/>
      <c r="H27" s="103"/>
      <c r="I27" s="103"/>
      <c r="J27" s="103"/>
      <c r="K27" s="103"/>
      <c r="L27" s="103"/>
      <c r="M27" s="1"/>
      <c r="N27" s="1"/>
      <c r="O27" s="1"/>
      <c r="P27" s="1"/>
      <c r="Q27" s="1"/>
      <c r="R27" s="1"/>
      <c r="S27" s="1"/>
      <c r="T27" s="1"/>
      <c r="U27" s="1"/>
      <c r="V27" s="1"/>
      <c r="W27" s="1"/>
      <c r="X27" s="1"/>
      <c r="Y27" s="1"/>
      <c r="Z27" s="1"/>
      <c r="AA27" s="1"/>
      <c r="AB27" s="1"/>
      <c r="AC27" s="1"/>
      <c r="AD27" s="1"/>
      <c r="AE27" s="1"/>
      <c r="AF27" s="1"/>
      <c r="AG27" s="1"/>
      <c r="AH27" s="1"/>
      <c r="AI27" s="1"/>
      <c r="AJ27" s="1"/>
    </row>
    <row r="28" spans="1:36" x14ac:dyDescent="0.25">
      <c r="A28" s="1"/>
      <c r="B28" s="1"/>
      <c r="C28" s="1"/>
      <c r="D28" s="1"/>
      <c r="E28" s="1"/>
      <c r="F28" s="1"/>
      <c r="G28" s="1"/>
      <c r="H28" s="1"/>
      <c r="I28" s="1"/>
      <c r="J28" s="1"/>
      <c r="K28" s="1"/>
      <c r="L28" s="1"/>
      <c r="M28" s="1"/>
      <c r="N28" s="1"/>
      <c r="O28" s="1"/>
      <c r="P28" s="1"/>
      <c r="Q28" s="1"/>
      <c r="R28" s="1"/>
      <c r="S28" s="1"/>
      <c r="T28" s="1"/>
      <c r="U28" s="1"/>
      <c r="V28" s="1"/>
      <c r="W28" s="1"/>
      <c r="X28" s="1"/>
      <c r="Y28" s="1"/>
      <c r="Z28" s="1"/>
      <c r="AA28" s="1"/>
      <c r="AB28" s="1"/>
      <c r="AC28" s="1"/>
      <c r="AD28" s="1"/>
      <c r="AE28" s="1"/>
      <c r="AF28" s="1"/>
      <c r="AG28" s="1"/>
      <c r="AH28" s="1"/>
      <c r="AI28" s="1"/>
      <c r="AJ28" s="1"/>
    </row>
    <row r="29" spans="1:36" x14ac:dyDescent="0.25">
      <c r="A29" s="1"/>
      <c r="B29" s="4" t="s">
        <v>7</v>
      </c>
      <c r="C29" s="4"/>
      <c r="D29" s="4"/>
      <c r="E29" s="4"/>
      <c r="F29" s="4" t="s">
        <v>8</v>
      </c>
      <c r="G29" s="4"/>
      <c r="H29" s="23"/>
      <c r="I29" s="4"/>
      <c r="J29" s="4" t="s">
        <v>13</v>
      </c>
      <c r="M29" s="1"/>
      <c r="N29" s="1"/>
      <c r="O29" s="1"/>
      <c r="P29" s="1"/>
      <c r="Q29" s="1"/>
      <c r="R29" s="1"/>
      <c r="S29" s="1"/>
      <c r="T29" s="1"/>
      <c r="U29" s="1"/>
      <c r="V29" s="1"/>
      <c r="W29" s="1"/>
      <c r="X29" s="1"/>
      <c r="Y29" s="1"/>
      <c r="Z29" s="1"/>
      <c r="AA29" s="1"/>
      <c r="AB29" s="1"/>
      <c r="AC29" s="1"/>
      <c r="AD29" s="1"/>
      <c r="AE29" s="1"/>
      <c r="AF29" s="1"/>
      <c r="AG29" s="1"/>
      <c r="AH29" s="1"/>
      <c r="AI29" s="1"/>
      <c r="AJ29" s="1"/>
    </row>
    <row r="30" spans="1:36" x14ac:dyDescent="0.25">
      <c r="A30" s="1"/>
      <c r="B30" s="5" t="s">
        <v>9</v>
      </c>
      <c r="E30" s="63">
        <v>40000</v>
      </c>
      <c r="F30" s="5" t="s">
        <v>9</v>
      </c>
      <c r="I30" s="63">
        <v>57500</v>
      </c>
      <c r="J30" s="5" t="s">
        <v>14</v>
      </c>
      <c r="L30" s="22">
        <v>0.34</v>
      </c>
      <c r="M30" s="1"/>
      <c r="N30" s="1"/>
      <c r="O30" s="1"/>
      <c r="P30" s="1"/>
      <c r="Q30" s="1"/>
      <c r="R30" s="1"/>
      <c r="S30" s="1"/>
      <c r="T30" s="1"/>
      <c r="U30" s="1"/>
      <c r="V30" s="1"/>
      <c r="W30" s="1"/>
      <c r="X30" s="1"/>
      <c r="Y30" s="1"/>
      <c r="Z30" s="1"/>
      <c r="AA30" s="1"/>
      <c r="AB30" s="1"/>
      <c r="AC30" s="1"/>
      <c r="AD30" s="1"/>
      <c r="AE30" s="1"/>
      <c r="AF30" s="1"/>
      <c r="AG30" s="1"/>
      <c r="AH30" s="1"/>
      <c r="AI30" s="1"/>
      <c r="AJ30" s="1"/>
    </row>
    <row r="31" spans="1:36" x14ac:dyDescent="0.25">
      <c r="A31" s="1"/>
      <c r="B31" s="5" t="s">
        <v>10</v>
      </c>
      <c r="E31" s="63">
        <v>24000</v>
      </c>
      <c r="F31" s="5" t="s">
        <v>11</v>
      </c>
      <c r="I31" s="63">
        <v>3500</v>
      </c>
      <c r="J31" s="5" t="s">
        <v>15</v>
      </c>
      <c r="L31" s="22">
        <v>0.09</v>
      </c>
      <c r="M31" s="1"/>
      <c r="N31" s="1"/>
      <c r="O31" s="1"/>
      <c r="P31" s="1"/>
      <c r="Q31" s="1"/>
      <c r="R31" s="1"/>
      <c r="S31" s="1"/>
      <c r="T31" s="1"/>
      <c r="U31" s="1"/>
      <c r="V31" s="1"/>
      <c r="W31" s="1"/>
      <c r="X31" s="1"/>
      <c r="Y31" s="1"/>
      <c r="Z31" s="1"/>
      <c r="AA31" s="1"/>
      <c r="AB31" s="1"/>
      <c r="AC31" s="1"/>
      <c r="AD31" s="1"/>
      <c r="AE31" s="1"/>
      <c r="AF31" s="1"/>
      <c r="AG31" s="1"/>
      <c r="AH31" s="1"/>
      <c r="AI31" s="1"/>
      <c r="AJ31" s="1"/>
    </row>
    <row r="32" spans="1:36" x14ac:dyDescent="0.25">
      <c r="A32" s="1"/>
      <c r="B32" s="5" t="s">
        <v>104</v>
      </c>
      <c r="E32" s="63">
        <v>5000</v>
      </c>
      <c r="F32" s="5" t="s">
        <v>104</v>
      </c>
      <c r="I32" s="63">
        <v>15000</v>
      </c>
      <c r="J32" s="3"/>
      <c r="K32" s="1"/>
      <c r="L32" s="1"/>
      <c r="M32" s="1"/>
      <c r="N32" s="1"/>
      <c r="O32" s="1"/>
      <c r="P32" s="1"/>
      <c r="Q32" s="1"/>
      <c r="R32" s="1"/>
      <c r="S32" s="1"/>
      <c r="T32" s="1"/>
      <c r="U32" s="1"/>
      <c r="V32" s="1"/>
      <c r="W32" s="1"/>
      <c r="X32" s="1"/>
      <c r="Y32" s="1"/>
      <c r="Z32" s="1"/>
      <c r="AA32" s="1"/>
      <c r="AB32" s="1"/>
      <c r="AC32" s="1"/>
      <c r="AD32" s="1"/>
      <c r="AE32" s="1"/>
      <c r="AF32" s="1"/>
      <c r="AG32" s="1"/>
      <c r="AH32" s="1"/>
      <c r="AI32" s="1"/>
      <c r="AJ32" s="1"/>
    </row>
    <row r="33" spans="1:36" x14ac:dyDescent="0.25">
      <c r="A33" s="1"/>
      <c r="B33" s="5" t="s">
        <v>12</v>
      </c>
      <c r="E33" s="63">
        <v>8500</v>
      </c>
      <c r="F33" s="5" t="s">
        <v>12</v>
      </c>
      <c r="I33" s="63">
        <v>10000</v>
      </c>
      <c r="J33" s="3"/>
      <c r="K33" s="1"/>
      <c r="L33" s="1"/>
      <c r="M33" s="1"/>
      <c r="N33" s="1"/>
      <c r="O33" s="1"/>
      <c r="P33" s="1"/>
      <c r="Q33" s="1"/>
      <c r="R33" s="1"/>
      <c r="S33" s="1"/>
      <c r="T33" s="1"/>
      <c r="U33" s="1"/>
      <c r="V33" s="1"/>
      <c r="W33" s="1"/>
      <c r="X33" s="1"/>
      <c r="Y33" s="1"/>
      <c r="Z33" s="1"/>
      <c r="AA33" s="1"/>
      <c r="AB33" s="1"/>
      <c r="AC33" s="1"/>
      <c r="AD33" s="1"/>
      <c r="AE33" s="1"/>
      <c r="AF33" s="1"/>
      <c r="AG33" s="1"/>
      <c r="AH33" s="1"/>
      <c r="AI33" s="1"/>
      <c r="AJ33" s="1"/>
    </row>
    <row r="34" spans="1:36" x14ac:dyDescent="0.25">
      <c r="A34" s="1"/>
      <c r="B34" s="58"/>
      <c r="E34" s="57"/>
      <c r="F34" s="59" t="s">
        <v>98</v>
      </c>
      <c r="I34" s="63">
        <v>18000</v>
      </c>
      <c r="J34" s="3"/>
      <c r="K34" s="1"/>
      <c r="L34" s="1"/>
      <c r="M34" s="1"/>
      <c r="N34" s="1"/>
      <c r="O34" s="1"/>
      <c r="P34" s="1"/>
      <c r="Q34" s="1"/>
      <c r="R34" s="1"/>
      <c r="S34" s="1"/>
      <c r="T34" s="1"/>
      <c r="U34" s="1"/>
      <c r="V34" s="1"/>
      <c r="W34" s="1"/>
      <c r="X34" s="1"/>
      <c r="Y34" s="1"/>
      <c r="Z34" s="1"/>
      <c r="AA34" s="1"/>
      <c r="AB34" s="1"/>
      <c r="AC34" s="1"/>
      <c r="AD34" s="1"/>
      <c r="AE34" s="1"/>
      <c r="AF34" s="1"/>
      <c r="AG34" s="1"/>
      <c r="AH34" s="1"/>
      <c r="AI34" s="1"/>
      <c r="AJ34" s="1"/>
    </row>
    <row r="35" spans="1:36" x14ac:dyDescent="0.25">
      <c r="A35" s="1"/>
      <c r="B35" s="3"/>
      <c r="E35" s="7"/>
      <c r="J35" s="3"/>
      <c r="K35" s="1"/>
      <c r="L35" s="1"/>
      <c r="M35" s="1"/>
      <c r="N35" s="1"/>
      <c r="O35" s="1"/>
      <c r="P35" s="1"/>
      <c r="Q35" s="1"/>
      <c r="R35" s="1"/>
      <c r="S35" s="1"/>
      <c r="T35" s="1"/>
      <c r="U35" s="1"/>
      <c r="V35" s="1"/>
      <c r="W35" s="1"/>
      <c r="X35" s="1"/>
      <c r="Y35" s="1"/>
      <c r="Z35" s="1"/>
      <c r="AA35" s="1"/>
      <c r="AB35" s="1"/>
      <c r="AC35" s="1"/>
      <c r="AD35" s="1"/>
      <c r="AE35" s="1"/>
      <c r="AF35" s="1"/>
      <c r="AG35" s="1"/>
      <c r="AH35" s="1"/>
      <c r="AI35" s="1"/>
      <c r="AJ35" s="1"/>
    </row>
    <row r="36" spans="1:36" ht="21" x14ac:dyDescent="0.25">
      <c r="A36" s="1"/>
      <c r="B36" s="103" t="s">
        <v>16</v>
      </c>
      <c r="C36" s="103"/>
      <c r="D36" s="103"/>
      <c r="E36" s="103"/>
      <c r="F36" s="103"/>
      <c r="G36" s="103"/>
      <c r="H36" s="103"/>
      <c r="I36" s="103"/>
      <c r="J36" s="103"/>
      <c r="K36" s="103"/>
      <c r="L36" s="103"/>
      <c r="M36" s="103"/>
      <c r="N36" s="1"/>
      <c r="O36" s="1"/>
      <c r="P36" s="1"/>
      <c r="Q36" s="1"/>
      <c r="R36" s="1"/>
      <c r="S36" s="1"/>
      <c r="T36" s="1"/>
      <c r="U36" s="1"/>
      <c r="V36" s="1"/>
      <c r="W36" s="1"/>
      <c r="X36" s="1"/>
      <c r="Y36" s="1"/>
      <c r="Z36" s="1"/>
      <c r="AA36" s="1"/>
      <c r="AB36" s="1"/>
      <c r="AC36" s="1"/>
      <c r="AD36" s="1"/>
      <c r="AE36" s="1"/>
      <c r="AF36" s="1"/>
      <c r="AG36" s="1"/>
      <c r="AH36" s="1"/>
      <c r="AI36" s="1"/>
      <c r="AJ36" s="1"/>
    </row>
    <row r="37" spans="1:36" ht="9.75" customHeight="1" x14ac:dyDescent="0.25">
      <c r="A37" s="1"/>
      <c r="K37" s="1"/>
      <c r="L37" s="1"/>
      <c r="M37" s="1"/>
      <c r="N37" s="1"/>
      <c r="O37" s="1"/>
      <c r="P37" s="1"/>
      <c r="Q37" s="1"/>
      <c r="R37" s="1"/>
      <c r="S37" s="1"/>
      <c r="T37" s="1"/>
      <c r="U37" s="1"/>
      <c r="V37" s="1"/>
      <c r="W37" s="1"/>
      <c r="X37" s="1"/>
      <c r="Y37" s="1"/>
      <c r="Z37" s="1"/>
      <c r="AA37" s="1"/>
      <c r="AB37" s="1"/>
      <c r="AC37" s="1"/>
      <c r="AD37" s="1"/>
      <c r="AE37" s="1"/>
      <c r="AF37" s="1"/>
      <c r="AG37" s="1"/>
      <c r="AH37" s="1"/>
      <c r="AI37" s="1"/>
      <c r="AJ37" s="1"/>
    </row>
    <row r="38" spans="1:36" s="1" customFormat="1" x14ac:dyDescent="0.25"/>
    <row r="39" spans="1:36" s="1" customFormat="1" x14ac:dyDescent="0.25">
      <c r="B39" s="104" t="s">
        <v>61</v>
      </c>
      <c r="C39" s="104"/>
      <c r="D39" s="104"/>
      <c r="E39" s="104"/>
      <c r="G39" s="104" t="s">
        <v>99</v>
      </c>
      <c r="H39" s="104"/>
      <c r="I39" s="104"/>
      <c r="J39" s="104"/>
      <c r="K39" s="104"/>
    </row>
    <row r="40" spans="1:36" s="1" customFormat="1" x14ac:dyDescent="0.25">
      <c r="I40" s="55" t="s">
        <v>62</v>
      </c>
      <c r="J40" s="55" t="s">
        <v>63</v>
      </c>
      <c r="K40" s="55" t="s">
        <v>64</v>
      </c>
      <c r="L40" s="55"/>
      <c r="M40" s="55"/>
      <c r="O40" s="52"/>
    </row>
    <row r="41" spans="1:36" s="1" customFormat="1" x14ac:dyDescent="0.25"/>
    <row r="42" spans="1:36" s="1" customFormat="1" x14ac:dyDescent="0.25"/>
    <row r="43" spans="1:36" s="1" customFormat="1" x14ac:dyDescent="0.25"/>
    <row r="44" spans="1:36" s="1" customFormat="1" x14ac:dyDescent="0.25"/>
    <row r="45" spans="1:36" s="1" customFormat="1" x14ac:dyDescent="0.25"/>
    <row r="46" spans="1:36" s="1" customFormat="1" ht="17.25" x14ac:dyDescent="0.4">
      <c r="E46" s="53"/>
    </row>
    <row r="47" spans="1:36" s="1" customFormat="1" ht="17.25" x14ac:dyDescent="0.4">
      <c r="I47" s="53"/>
      <c r="J47" s="53"/>
      <c r="K47" s="53"/>
    </row>
    <row r="48" spans="1:36" s="1" customFormat="1" x14ac:dyDescent="0.25"/>
    <row r="49" spans="9:11" s="1" customFormat="1" ht="17.25" x14ac:dyDescent="0.4">
      <c r="I49" s="53"/>
      <c r="J49" s="53"/>
      <c r="K49" s="53"/>
    </row>
    <row r="50" spans="9:11" s="1" customFormat="1" x14ac:dyDescent="0.25"/>
    <row r="51" spans="9:11" s="1" customFormat="1" ht="17.25" x14ac:dyDescent="0.4">
      <c r="I51" s="53"/>
      <c r="J51" s="53"/>
      <c r="K51" s="53"/>
    </row>
    <row r="52" spans="9:11" s="1" customFormat="1" x14ac:dyDescent="0.25"/>
    <row r="53" spans="9:11" s="1" customFormat="1" x14ac:dyDescent="0.25"/>
    <row r="54" spans="9:11" s="1" customFormat="1" ht="17.25" x14ac:dyDescent="0.4">
      <c r="I54" s="53"/>
      <c r="J54" s="53"/>
      <c r="K54" s="53"/>
    </row>
    <row r="55" spans="9:11" s="1" customFormat="1" x14ac:dyDescent="0.25"/>
    <row r="56" spans="9:11" s="1" customFormat="1" x14ac:dyDescent="0.25"/>
    <row r="57" spans="9:11" s="1" customFormat="1" x14ac:dyDescent="0.25"/>
    <row r="58" spans="9:11" s="1" customFormat="1" x14ac:dyDescent="0.25"/>
    <row r="59" spans="9:11" s="1" customFormat="1" x14ac:dyDescent="0.25"/>
    <row r="60" spans="9:11" s="1" customFormat="1" x14ac:dyDescent="0.25"/>
    <row r="61" spans="9:11" s="1" customFormat="1" x14ac:dyDescent="0.25"/>
    <row r="62" spans="9:11" s="1" customFormat="1" x14ac:dyDescent="0.25"/>
    <row r="63" spans="9:11" s="1" customFormat="1" x14ac:dyDescent="0.25"/>
    <row r="64" spans="9:11" s="1" customFormat="1" x14ac:dyDescent="0.25"/>
    <row r="65" spans="1:36" s="1" customFormat="1" x14ac:dyDescent="0.25"/>
    <row r="66" spans="1:36" s="1" customFormat="1" x14ac:dyDescent="0.25"/>
    <row r="67" spans="1:36" s="1" customFormat="1" x14ac:dyDescent="0.25"/>
    <row r="68" spans="1:36" s="1" customFormat="1" x14ac:dyDescent="0.25"/>
    <row r="69" spans="1:36" s="1" customFormat="1" x14ac:dyDescent="0.25"/>
    <row r="70" spans="1:36" x14ac:dyDescent="0.25">
      <c r="A70" s="1"/>
      <c r="B70" s="1"/>
      <c r="C70" s="1"/>
      <c r="D70" s="1"/>
      <c r="E70" s="1"/>
      <c r="F70" s="1"/>
      <c r="G70" s="1"/>
      <c r="H70" s="1"/>
      <c r="I70" s="1"/>
      <c r="J70" s="1"/>
      <c r="K70" s="1"/>
      <c r="L70" s="1"/>
      <c r="M70" s="1"/>
      <c r="N70" s="1"/>
      <c r="O70" s="1"/>
      <c r="P70" s="1"/>
      <c r="Q70" s="1"/>
      <c r="R70" s="1"/>
      <c r="S70" s="1"/>
      <c r="T70" s="1"/>
      <c r="U70" s="1"/>
      <c r="V70" s="1"/>
      <c r="W70" s="1"/>
      <c r="X70" s="1"/>
      <c r="Y70" s="1"/>
      <c r="Z70" s="1"/>
      <c r="AA70" s="1"/>
      <c r="AB70" s="1"/>
      <c r="AC70" s="1"/>
      <c r="AD70" s="1"/>
      <c r="AE70" s="1"/>
      <c r="AF70" s="1"/>
      <c r="AG70" s="1"/>
      <c r="AH70" s="1"/>
      <c r="AI70" s="1"/>
      <c r="AJ70" s="1"/>
    </row>
    <row r="71" spans="1:36" x14ac:dyDescent="0.25">
      <c r="A71" s="1"/>
      <c r="B71" s="1"/>
      <c r="C71" s="1"/>
      <c r="D71" s="1"/>
      <c r="E71" s="1"/>
      <c r="F71" s="1"/>
      <c r="G71" s="1"/>
      <c r="H71" s="1"/>
      <c r="I71" s="1"/>
      <c r="J71" s="1"/>
      <c r="K71" s="1"/>
      <c r="L71" s="1"/>
      <c r="M71" s="1"/>
      <c r="N71" s="1"/>
      <c r="O71" s="1"/>
      <c r="P71" s="1"/>
      <c r="Q71" s="1"/>
      <c r="R71" s="1"/>
      <c r="S71" s="1"/>
      <c r="T71" s="1"/>
      <c r="U71" s="1"/>
      <c r="V71" s="1"/>
      <c r="W71" s="1"/>
      <c r="X71" s="1"/>
      <c r="Y71" s="1"/>
      <c r="Z71" s="1"/>
      <c r="AA71" s="1"/>
      <c r="AB71" s="1"/>
      <c r="AC71" s="1"/>
      <c r="AD71" s="1"/>
      <c r="AE71" s="1"/>
      <c r="AF71" s="1"/>
      <c r="AG71" s="1"/>
      <c r="AH71" s="1"/>
      <c r="AI71" s="1"/>
      <c r="AJ71" s="1"/>
    </row>
    <row r="72" spans="1:36" x14ac:dyDescent="0.25">
      <c r="A72" s="1"/>
      <c r="B72" s="1"/>
      <c r="C72" s="1"/>
      <c r="D72" s="1"/>
      <c r="E72" s="1"/>
      <c r="F72" s="1"/>
      <c r="G72" s="1"/>
      <c r="H72" s="1"/>
      <c r="I72" s="1"/>
      <c r="J72" s="1"/>
      <c r="K72" s="1"/>
      <c r="L72" s="1"/>
      <c r="M72" s="1"/>
      <c r="N72" s="1"/>
      <c r="O72" s="1"/>
      <c r="P72" s="1"/>
      <c r="Q72" s="1"/>
      <c r="R72" s="1"/>
      <c r="S72" s="1"/>
      <c r="T72" s="1"/>
      <c r="U72" s="1"/>
      <c r="V72" s="1"/>
      <c r="W72" s="1"/>
      <c r="X72" s="1"/>
      <c r="Y72" s="1"/>
      <c r="Z72" s="1"/>
      <c r="AA72" s="1"/>
      <c r="AB72" s="1"/>
      <c r="AC72" s="1"/>
      <c r="AD72" s="1"/>
      <c r="AE72" s="1"/>
      <c r="AF72" s="1"/>
      <c r="AG72" s="1"/>
      <c r="AH72" s="1"/>
      <c r="AI72" s="1"/>
      <c r="AJ72" s="1"/>
    </row>
    <row r="73" spans="1:36" x14ac:dyDescent="0.25">
      <c r="A73" s="1"/>
      <c r="B73" s="1"/>
      <c r="C73" s="1"/>
      <c r="D73" s="1"/>
      <c r="E73" s="1"/>
      <c r="F73" s="1"/>
      <c r="G73" s="1"/>
      <c r="H73" s="1"/>
      <c r="I73" s="1"/>
      <c r="J73" s="1"/>
      <c r="K73" s="1"/>
      <c r="L73" s="1"/>
      <c r="M73" s="1"/>
      <c r="N73" s="1"/>
      <c r="O73" s="1"/>
      <c r="P73" s="1"/>
      <c r="Q73" s="1"/>
      <c r="R73" s="1"/>
      <c r="S73" s="1"/>
      <c r="T73" s="1"/>
      <c r="U73" s="1"/>
      <c r="V73" s="1"/>
      <c r="W73" s="1"/>
      <c r="X73" s="1"/>
      <c r="Y73" s="1"/>
      <c r="Z73" s="1"/>
      <c r="AA73" s="1"/>
      <c r="AB73" s="1"/>
      <c r="AC73" s="1"/>
      <c r="AD73" s="1"/>
      <c r="AE73" s="1"/>
      <c r="AF73" s="1"/>
      <c r="AG73" s="1"/>
      <c r="AH73" s="1"/>
      <c r="AI73" s="1"/>
      <c r="AJ73" s="1"/>
    </row>
    <row r="74" spans="1:36" x14ac:dyDescent="0.25">
      <c r="A74" s="1"/>
      <c r="B74" s="1"/>
      <c r="C74" s="1"/>
      <c r="D74" s="1"/>
      <c r="E74" s="1"/>
      <c r="F74" s="1"/>
      <c r="G74" s="1"/>
      <c r="H74" s="1"/>
      <c r="I74" s="1"/>
      <c r="J74" s="1"/>
      <c r="K74" s="1"/>
      <c r="L74" s="1"/>
      <c r="M74" s="1"/>
      <c r="N74" s="1"/>
      <c r="O74" s="1"/>
      <c r="P74" s="1"/>
      <c r="Q74" s="1"/>
      <c r="R74" s="1"/>
      <c r="S74" s="1"/>
      <c r="T74" s="1"/>
      <c r="U74" s="1"/>
      <c r="V74" s="1"/>
      <c r="W74" s="1"/>
      <c r="X74" s="1"/>
      <c r="Y74" s="1"/>
      <c r="Z74" s="1"/>
      <c r="AA74" s="1"/>
      <c r="AB74" s="1"/>
      <c r="AC74" s="1"/>
      <c r="AD74" s="1"/>
      <c r="AE74" s="1"/>
      <c r="AF74" s="1"/>
      <c r="AG74" s="1"/>
      <c r="AH74" s="1"/>
      <c r="AI74" s="1"/>
      <c r="AJ74" s="1"/>
    </row>
    <row r="75" spans="1:36" x14ac:dyDescent="0.25">
      <c r="A75" s="1"/>
      <c r="B75" s="1"/>
      <c r="C75" s="1"/>
      <c r="D75" s="1"/>
      <c r="E75" s="1"/>
      <c r="F75" s="1"/>
      <c r="G75" s="1"/>
      <c r="H75" s="1"/>
      <c r="I75" s="1"/>
      <c r="J75" s="1"/>
      <c r="K75" s="1"/>
      <c r="L75" s="1"/>
      <c r="M75" s="1"/>
      <c r="N75" s="1"/>
      <c r="O75" s="1"/>
      <c r="P75" s="1"/>
      <c r="Q75" s="1"/>
      <c r="R75" s="1"/>
      <c r="S75" s="1"/>
      <c r="T75" s="1"/>
      <c r="U75" s="1"/>
      <c r="V75" s="1"/>
      <c r="W75" s="1"/>
      <c r="X75" s="1"/>
      <c r="Y75" s="1"/>
      <c r="Z75" s="1"/>
      <c r="AA75" s="1"/>
      <c r="AB75" s="1"/>
      <c r="AC75" s="1"/>
      <c r="AD75" s="1"/>
      <c r="AE75" s="1"/>
      <c r="AF75" s="1"/>
      <c r="AG75" s="1"/>
      <c r="AH75" s="1"/>
      <c r="AI75" s="1"/>
      <c r="AJ75" s="1"/>
    </row>
    <row r="76" spans="1:36" x14ac:dyDescent="0.25">
      <c r="A76" s="1"/>
      <c r="B76" s="1"/>
      <c r="C76" s="1"/>
      <c r="D76" s="1"/>
      <c r="E76" s="1"/>
      <c r="F76" s="1"/>
      <c r="G76" s="1"/>
      <c r="H76" s="1"/>
      <c r="I76" s="1"/>
      <c r="J76" s="1"/>
      <c r="K76" s="1"/>
      <c r="L76" s="1"/>
      <c r="M76" s="1"/>
      <c r="N76" s="1"/>
      <c r="O76" s="1"/>
      <c r="P76" s="1"/>
      <c r="Q76" s="1"/>
      <c r="R76" s="1"/>
      <c r="S76" s="1"/>
      <c r="T76" s="1"/>
      <c r="U76" s="1"/>
      <c r="V76" s="1"/>
      <c r="W76" s="1"/>
      <c r="X76" s="1"/>
      <c r="Y76" s="1"/>
      <c r="Z76" s="1"/>
      <c r="AA76" s="1"/>
      <c r="AB76" s="1"/>
      <c r="AC76" s="1"/>
      <c r="AD76" s="1"/>
      <c r="AE76" s="1"/>
      <c r="AF76" s="1"/>
      <c r="AG76" s="1"/>
      <c r="AH76" s="1"/>
      <c r="AI76" s="1"/>
      <c r="AJ76" s="1"/>
    </row>
    <row r="77" spans="1:36" x14ac:dyDescent="0.25">
      <c r="A77" s="1"/>
      <c r="B77" s="1"/>
      <c r="C77" s="1"/>
      <c r="D77" s="1"/>
      <c r="E77" s="1"/>
      <c r="F77" s="1"/>
      <c r="G77" s="1"/>
      <c r="H77" s="1"/>
      <c r="I77" s="1"/>
      <c r="J77" s="1"/>
      <c r="K77" s="1"/>
      <c r="L77" s="1"/>
      <c r="M77" s="1"/>
      <c r="N77" s="1"/>
      <c r="O77" s="1"/>
      <c r="P77" s="1"/>
      <c r="Q77" s="1"/>
      <c r="R77" s="1"/>
      <c r="S77" s="1"/>
      <c r="T77" s="1"/>
      <c r="U77" s="1"/>
      <c r="V77" s="1"/>
      <c r="W77" s="1"/>
      <c r="X77" s="1"/>
      <c r="Y77" s="1"/>
      <c r="Z77" s="1"/>
      <c r="AA77" s="1"/>
      <c r="AB77" s="1"/>
      <c r="AC77" s="1"/>
      <c r="AD77" s="1"/>
      <c r="AE77" s="1"/>
      <c r="AF77" s="1"/>
      <c r="AG77" s="1"/>
      <c r="AH77" s="1"/>
      <c r="AI77" s="1"/>
      <c r="AJ77" s="1"/>
    </row>
    <row r="78" spans="1:36" x14ac:dyDescent="0.25">
      <c r="A78" s="1"/>
      <c r="B78" s="1"/>
      <c r="C78" s="1"/>
      <c r="D78" s="1"/>
      <c r="E78" s="1"/>
      <c r="F78" s="1"/>
      <c r="G78" s="1"/>
      <c r="H78" s="1"/>
      <c r="I78" s="1"/>
      <c r="J78" s="1"/>
      <c r="K78" s="1"/>
      <c r="L78" s="1"/>
      <c r="M78" s="1"/>
      <c r="N78" s="1"/>
      <c r="O78" s="1"/>
      <c r="P78" s="1"/>
      <c r="Q78" s="1"/>
      <c r="R78" s="1"/>
      <c r="S78" s="1"/>
      <c r="T78" s="1"/>
      <c r="U78" s="1"/>
      <c r="V78" s="1"/>
      <c r="W78" s="1"/>
      <c r="X78" s="1"/>
      <c r="Y78" s="1"/>
      <c r="Z78" s="1"/>
      <c r="AA78" s="1"/>
      <c r="AB78" s="1"/>
      <c r="AC78" s="1"/>
      <c r="AD78" s="1"/>
      <c r="AE78" s="1"/>
      <c r="AF78" s="1"/>
      <c r="AG78" s="1"/>
      <c r="AH78" s="1"/>
      <c r="AI78" s="1"/>
      <c r="AJ78" s="1"/>
    </row>
    <row r="79" spans="1:36" x14ac:dyDescent="0.25">
      <c r="A79" s="1"/>
      <c r="B79" s="1"/>
      <c r="C79" s="1"/>
      <c r="D79" s="1"/>
      <c r="E79" s="1"/>
      <c r="F79" s="1"/>
      <c r="G79" s="1"/>
      <c r="H79" s="1"/>
      <c r="I79" s="1"/>
      <c r="J79" s="1"/>
      <c r="K79" s="1"/>
      <c r="L79" s="1"/>
      <c r="M79" s="1"/>
      <c r="N79" s="1"/>
      <c r="O79" s="1"/>
      <c r="P79" s="1"/>
      <c r="Q79" s="1"/>
      <c r="R79" s="1"/>
      <c r="S79" s="1"/>
      <c r="T79" s="1"/>
      <c r="U79" s="1"/>
      <c r="V79" s="1"/>
      <c r="W79" s="1"/>
      <c r="X79" s="1"/>
      <c r="Y79" s="1"/>
      <c r="Z79" s="1"/>
      <c r="AA79" s="1"/>
      <c r="AB79" s="1"/>
      <c r="AC79" s="1"/>
      <c r="AD79" s="1"/>
      <c r="AE79" s="1"/>
      <c r="AF79" s="1"/>
      <c r="AG79" s="1"/>
      <c r="AH79" s="1"/>
      <c r="AI79" s="1"/>
      <c r="AJ79" s="1"/>
    </row>
    <row r="80" spans="1:36" x14ac:dyDescent="0.25">
      <c r="A80" s="1"/>
      <c r="B80" s="1"/>
      <c r="C80" s="1"/>
      <c r="D80" s="1"/>
      <c r="E80" s="1"/>
      <c r="F80" s="1"/>
      <c r="G80" s="1"/>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row>
    <row r="81" spans="1:36" x14ac:dyDescent="0.25">
      <c r="A81" s="1"/>
      <c r="B81" s="1"/>
      <c r="C81" s="1"/>
      <c r="D81" s="1"/>
      <c r="E81" s="1"/>
      <c r="F81" s="1"/>
      <c r="G81" s="1"/>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row>
    <row r="82" spans="1:36" x14ac:dyDescent="0.25">
      <c r="A82" s="1"/>
      <c r="B82" s="1"/>
      <c r="C82" s="1"/>
      <c r="D82" s="1"/>
      <c r="E82" s="1"/>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row>
    <row r="83" spans="1:36" x14ac:dyDescent="0.25">
      <c r="A83" s="1"/>
      <c r="B83" s="1"/>
      <c r="C83" s="1"/>
      <c r="D83" s="1"/>
      <c r="E83" s="1"/>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row>
    <row r="84" spans="1:36" x14ac:dyDescent="0.25">
      <c r="A84" s="1"/>
      <c r="B84" s="1"/>
      <c r="C84" s="1"/>
      <c r="D84" s="1"/>
      <c r="E84" s="1"/>
      <c r="F84" s="1"/>
      <c r="G84" s="1"/>
      <c r="H84" s="1"/>
      <c r="I84" s="1"/>
      <c r="J84" s="1"/>
      <c r="K84" s="1"/>
      <c r="L84" s="1"/>
      <c r="M84" s="1"/>
      <c r="N84" s="1"/>
      <c r="O84" s="1"/>
      <c r="P84" s="1"/>
      <c r="Q84" s="1"/>
      <c r="R84" s="1"/>
      <c r="S84" s="1"/>
      <c r="T84" s="1"/>
      <c r="U84" s="1"/>
      <c r="V84" s="1"/>
      <c r="W84" s="1"/>
      <c r="X84" s="1"/>
      <c r="Y84" s="1"/>
      <c r="Z84" s="1"/>
      <c r="AA84" s="1"/>
      <c r="AB84" s="1"/>
      <c r="AC84" s="1"/>
      <c r="AD84" s="1"/>
      <c r="AE84" s="1"/>
      <c r="AF84" s="1"/>
      <c r="AG84" s="1"/>
      <c r="AH84" s="1"/>
      <c r="AI84" s="1"/>
      <c r="AJ84" s="1"/>
    </row>
    <row r="85" spans="1:36" x14ac:dyDescent="0.25">
      <c r="A85" s="1"/>
      <c r="B85" s="1"/>
      <c r="C85" s="1"/>
      <c r="D85" s="1"/>
      <c r="E85" s="1"/>
      <c r="F85" s="1"/>
      <c r="G85" s="1"/>
      <c r="H85" s="1"/>
      <c r="I85" s="1"/>
      <c r="J85" s="1"/>
      <c r="K85" s="1"/>
      <c r="L85" s="1"/>
      <c r="M85" s="1"/>
      <c r="N85" s="1"/>
      <c r="O85" s="1"/>
      <c r="P85" s="1"/>
      <c r="Q85" s="1"/>
      <c r="R85" s="1"/>
      <c r="S85" s="1"/>
      <c r="T85" s="1"/>
      <c r="U85" s="1"/>
      <c r="V85" s="1"/>
      <c r="W85" s="1"/>
      <c r="X85" s="1"/>
      <c r="Y85" s="1"/>
      <c r="Z85" s="1"/>
      <c r="AA85" s="1"/>
      <c r="AB85" s="1"/>
      <c r="AC85" s="1"/>
      <c r="AD85" s="1"/>
      <c r="AE85" s="1"/>
      <c r="AF85" s="1"/>
      <c r="AG85" s="1"/>
      <c r="AH85" s="1"/>
      <c r="AI85" s="1"/>
      <c r="AJ85" s="1"/>
    </row>
    <row r="86" spans="1:36" x14ac:dyDescent="0.25">
      <c r="A86" s="1"/>
      <c r="B86" s="1"/>
      <c r="C86" s="1"/>
      <c r="D86" s="1"/>
      <c r="E86" s="1"/>
      <c r="F86" s="1"/>
      <c r="G86" s="1"/>
      <c r="H86" s="1"/>
      <c r="I86" s="1"/>
      <c r="J86" s="1"/>
      <c r="K86" s="1"/>
      <c r="L86" s="1"/>
      <c r="M86" s="1"/>
      <c r="N86" s="1"/>
      <c r="O86" s="1"/>
      <c r="P86" s="1"/>
      <c r="Q86" s="1"/>
      <c r="R86" s="1"/>
      <c r="S86" s="1"/>
      <c r="T86" s="1"/>
      <c r="U86" s="1"/>
      <c r="V86" s="1"/>
      <c r="W86" s="1"/>
      <c r="X86" s="1"/>
      <c r="Y86" s="1"/>
      <c r="Z86" s="1"/>
      <c r="AA86" s="1"/>
      <c r="AB86" s="1"/>
      <c r="AC86" s="1"/>
      <c r="AD86" s="1"/>
      <c r="AE86" s="1"/>
      <c r="AF86" s="1"/>
      <c r="AG86" s="1"/>
      <c r="AH86" s="1"/>
      <c r="AI86" s="1"/>
      <c r="AJ86" s="1"/>
    </row>
    <row r="87" spans="1:36" x14ac:dyDescent="0.25">
      <c r="A87" s="1"/>
      <c r="B87" s="1"/>
      <c r="C87" s="1"/>
      <c r="D87" s="1"/>
      <c r="E87" s="1"/>
      <c r="F87" s="1"/>
      <c r="G87" s="1"/>
      <c r="H87" s="1"/>
      <c r="I87" s="1"/>
      <c r="J87" s="1"/>
      <c r="K87" s="1"/>
      <c r="L87" s="1"/>
      <c r="M87" s="1"/>
      <c r="N87" s="1"/>
      <c r="O87" s="1"/>
      <c r="P87" s="1"/>
      <c r="Q87" s="1"/>
      <c r="R87" s="1"/>
      <c r="S87" s="1"/>
      <c r="T87" s="1"/>
      <c r="U87" s="1"/>
      <c r="V87" s="1"/>
      <c r="W87" s="1"/>
      <c r="X87" s="1"/>
      <c r="Y87" s="1"/>
      <c r="Z87" s="1"/>
      <c r="AA87" s="1"/>
      <c r="AB87" s="1"/>
      <c r="AC87" s="1"/>
      <c r="AD87" s="1"/>
      <c r="AE87" s="1"/>
      <c r="AF87" s="1"/>
      <c r="AG87" s="1"/>
      <c r="AH87" s="1"/>
      <c r="AI87" s="1"/>
      <c r="AJ87" s="1"/>
    </row>
    <row r="88" spans="1:36" x14ac:dyDescent="0.25">
      <c r="A88" s="1"/>
      <c r="B88" s="1"/>
      <c r="C88" s="1"/>
      <c r="D88" s="1"/>
      <c r="E88" s="1"/>
      <c r="F88" s="1"/>
      <c r="G88" s="1"/>
      <c r="H88" s="1"/>
      <c r="I88" s="1"/>
      <c r="J88" s="1"/>
      <c r="K88" s="1"/>
      <c r="L88" s="1"/>
      <c r="M88" s="1"/>
      <c r="N88" s="1"/>
      <c r="O88" s="1"/>
      <c r="P88" s="1"/>
      <c r="Q88" s="1"/>
      <c r="R88" s="1"/>
      <c r="S88" s="1"/>
      <c r="T88" s="1"/>
      <c r="U88" s="1"/>
      <c r="V88" s="1"/>
      <c r="W88" s="1"/>
      <c r="X88" s="1"/>
      <c r="Y88" s="1"/>
      <c r="Z88" s="1"/>
      <c r="AA88" s="1"/>
      <c r="AB88" s="1"/>
      <c r="AC88" s="1"/>
      <c r="AD88" s="1"/>
      <c r="AE88" s="1"/>
      <c r="AF88" s="1"/>
      <c r="AG88" s="1"/>
      <c r="AH88" s="1"/>
      <c r="AI88" s="1"/>
      <c r="AJ88" s="1"/>
    </row>
    <row r="89" spans="1:36" x14ac:dyDescent="0.25">
      <c r="A89" s="1"/>
      <c r="B89" s="1"/>
      <c r="C89" s="1"/>
      <c r="D89" s="1"/>
      <c r="E89" s="1"/>
      <c r="F89" s="1"/>
      <c r="G89" s="1"/>
      <c r="H89" s="1"/>
      <c r="I89" s="1"/>
      <c r="J89" s="1"/>
      <c r="K89" s="1"/>
      <c r="L89" s="1"/>
      <c r="M89" s="1"/>
      <c r="N89" s="1"/>
      <c r="O89" s="1"/>
      <c r="P89" s="1"/>
      <c r="Q89" s="1"/>
      <c r="R89" s="1"/>
      <c r="S89" s="1"/>
      <c r="T89" s="1"/>
      <c r="U89" s="1"/>
      <c r="V89" s="1"/>
      <c r="W89" s="1"/>
      <c r="X89" s="1"/>
      <c r="Y89" s="1"/>
      <c r="Z89" s="1"/>
      <c r="AA89" s="1"/>
      <c r="AB89" s="1"/>
      <c r="AC89" s="1"/>
      <c r="AD89" s="1"/>
      <c r="AE89" s="1"/>
      <c r="AF89" s="1"/>
      <c r="AG89" s="1"/>
      <c r="AH89" s="1"/>
      <c r="AI89" s="1"/>
      <c r="AJ89" s="1"/>
    </row>
    <row r="90" spans="1:36" x14ac:dyDescent="0.25">
      <c r="A90" s="1"/>
      <c r="B90" s="1"/>
      <c r="C90" s="1"/>
      <c r="D90" s="1"/>
      <c r="E90" s="1"/>
      <c r="F90" s="1"/>
      <c r="G90" s="1"/>
      <c r="H90" s="1"/>
      <c r="I90" s="1"/>
      <c r="J90" s="1"/>
      <c r="K90" s="1"/>
      <c r="L90" s="1"/>
      <c r="M90" s="1"/>
      <c r="N90" s="1"/>
      <c r="O90" s="1"/>
      <c r="P90" s="1"/>
      <c r="Q90" s="1"/>
      <c r="R90" s="1"/>
      <c r="S90" s="1"/>
      <c r="T90" s="1"/>
      <c r="U90" s="1"/>
      <c r="V90" s="1"/>
      <c r="W90" s="1"/>
      <c r="X90" s="1"/>
      <c r="Y90" s="1"/>
      <c r="Z90" s="1"/>
      <c r="AA90" s="1"/>
      <c r="AB90" s="1"/>
      <c r="AC90" s="1"/>
      <c r="AD90" s="1"/>
      <c r="AE90" s="1"/>
      <c r="AF90" s="1"/>
      <c r="AG90" s="1"/>
      <c r="AH90" s="1"/>
      <c r="AI90" s="1"/>
      <c r="AJ90" s="1"/>
    </row>
    <row r="91" spans="1:36" x14ac:dyDescent="0.25">
      <c r="A91" s="1"/>
      <c r="B91" s="1"/>
      <c r="C91" s="1"/>
      <c r="D91" s="1"/>
      <c r="E91" s="1"/>
      <c r="F91" s="1"/>
      <c r="G91" s="1"/>
      <c r="H91" s="1"/>
      <c r="I91" s="1"/>
      <c r="J91" s="1"/>
      <c r="K91" s="1"/>
      <c r="L91" s="1"/>
      <c r="M91" s="1"/>
      <c r="N91" s="1"/>
      <c r="O91" s="1"/>
      <c r="P91" s="1"/>
      <c r="Q91" s="1"/>
      <c r="R91" s="1"/>
      <c r="S91" s="1"/>
      <c r="T91" s="1"/>
      <c r="U91" s="1"/>
      <c r="V91" s="1"/>
      <c r="W91" s="1"/>
      <c r="X91" s="1"/>
      <c r="Y91" s="1"/>
      <c r="Z91" s="1"/>
      <c r="AA91" s="1"/>
      <c r="AB91" s="1"/>
      <c r="AC91" s="1"/>
      <c r="AD91" s="1"/>
      <c r="AE91" s="1"/>
      <c r="AF91" s="1"/>
      <c r="AG91" s="1"/>
      <c r="AH91" s="1"/>
      <c r="AI91" s="1"/>
      <c r="AJ91" s="1"/>
    </row>
    <row r="92" spans="1:36" x14ac:dyDescent="0.25">
      <c r="A92" s="1"/>
      <c r="B92" s="1"/>
      <c r="C92" s="1"/>
      <c r="D92" s="1"/>
      <c r="E92" s="1"/>
      <c r="F92" s="1"/>
      <c r="G92" s="1"/>
      <c r="H92" s="1"/>
      <c r="I92" s="1"/>
      <c r="J92" s="1"/>
      <c r="K92" s="1"/>
      <c r="L92" s="1"/>
      <c r="M92" s="1"/>
      <c r="N92" s="1"/>
      <c r="O92" s="1"/>
      <c r="P92" s="1"/>
      <c r="Q92" s="1"/>
      <c r="R92" s="1"/>
      <c r="S92" s="1"/>
      <c r="T92" s="1"/>
      <c r="U92" s="1"/>
      <c r="V92" s="1"/>
      <c r="W92" s="1"/>
      <c r="X92" s="1"/>
      <c r="Y92" s="1"/>
      <c r="Z92" s="1"/>
      <c r="AA92" s="1"/>
      <c r="AB92" s="1"/>
      <c r="AC92" s="1"/>
      <c r="AD92" s="1"/>
      <c r="AE92" s="1"/>
      <c r="AF92" s="1"/>
      <c r="AG92" s="1"/>
      <c r="AH92" s="1"/>
      <c r="AI92" s="1"/>
      <c r="AJ92" s="1"/>
    </row>
    <row r="93" spans="1:36" x14ac:dyDescent="0.25">
      <c r="A93" s="1"/>
      <c r="B93" s="1"/>
      <c r="C93" s="1"/>
      <c r="D93" s="1"/>
      <c r="E93" s="1"/>
      <c r="F93" s="1"/>
      <c r="G93" s="1"/>
      <c r="H93" s="1"/>
      <c r="I93" s="1"/>
      <c r="J93" s="1"/>
      <c r="K93" s="1"/>
      <c r="L93" s="1"/>
      <c r="M93" s="1"/>
      <c r="N93" s="1"/>
      <c r="O93" s="1"/>
      <c r="P93" s="1"/>
      <c r="Q93" s="1"/>
      <c r="R93" s="1"/>
      <c r="S93" s="1"/>
      <c r="T93" s="1"/>
      <c r="U93" s="1"/>
      <c r="V93" s="1"/>
      <c r="W93" s="1"/>
      <c r="X93" s="1"/>
      <c r="Y93" s="1"/>
      <c r="Z93" s="1"/>
      <c r="AA93" s="1"/>
      <c r="AB93" s="1"/>
      <c r="AC93" s="1"/>
      <c r="AD93" s="1"/>
      <c r="AE93" s="1"/>
      <c r="AF93" s="1"/>
      <c r="AG93" s="1"/>
      <c r="AH93" s="1"/>
      <c r="AI93" s="1"/>
      <c r="AJ93" s="1"/>
    </row>
    <row r="94" spans="1:36" x14ac:dyDescent="0.25">
      <c r="A94" s="1"/>
      <c r="B94" s="1"/>
      <c r="C94" s="1"/>
      <c r="D94" s="1"/>
      <c r="E94" s="1"/>
      <c r="F94" s="1"/>
      <c r="G94" s="1"/>
      <c r="H94" s="1"/>
      <c r="I94" s="1"/>
      <c r="J94" s="1"/>
      <c r="K94" s="1"/>
      <c r="L94" s="1"/>
      <c r="M94" s="1"/>
      <c r="N94" s="1"/>
      <c r="O94" s="1"/>
      <c r="P94" s="1"/>
      <c r="Q94" s="1"/>
      <c r="R94" s="1"/>
      <c r="S94" s="1"/>
      <c r="T94" s="1"/>
      <c r="U94" s="1"/>
      <c r="V94" s="1"/>
      <c r="W94" s="1"/>
      <c r="X94" s="1"/>
      <c r="Y94" s="1"/>
      <c r="Z94" s="1"/>
      <c r="AA94" s="1"/>
      <c r="AB94" s="1"/>
      <c r="AC94" s="1"/>
      <c r="AD94" s="1"/>
      <c r="AE94" s="1"/>
      <c r="AF94" s="1"/>
      <c r="AG94" s="1"/>
      <c r="AH94" s="1"/>
      <c r="AI94" s="1"/>
      <c r="AJ94" s="1"/>
    </row>
    <row r="95" spans="1:36" x14ac:dyDescent="0.25">
      <c r="A95" s="1"/>
      <c r="B95" s="1"/>
      <c r="C95" s="1"/>
      <c r="D95" s="1"/>
      <c r="E95" s="1"/>
      <c r="F95" s="1"/>
      <c r="G95" s="1"/>
      <c r="H95" s="1"/>
      <c r="I95" s="1"/>
      <c r="J95" s="1"/>
      <c r="K95" s="1"/>
      <c r="L95" s="1"/>
      <c r="M95" s="1"/>
      <c r="N95" s="1"/>
      <c r="O95" s="1"/>
      <c r="P95" s="1"/>
      <c r="Q95" s="1"/>
      <c r="R95" s="1"/>
      <c r="S95" s="1"/>
      <c r="T95" s="1"/>
      <c r="U95" s="1"/>
      <c r="V95" s="1"/>
      <c r="W95" s="1"/>
      <c r="X95" s="1"/>
      <c r="Y95" s="1"/>
      <c r="Z95" s="1"/>
      <c r="AA95" s="1"/>
      <c r="AB95" s="1"/>
      <c r="AC95" s="1"/>
      <c r="AD95" s="1"/>
      <c r="AE95" s="1"/>
      <c r="AF95" s="1"/>
      <c r="AG95" s="1"/>
      <c r="AH95" s="1"/>
      <c r="AI95" s="1"/>
      <c r="AJ95" s="1"/>
    </row>
    <row r="96" spans="1:36" x14ac:dyDescent="0.25">
      <c r="A96" s="1"/>
      <c r="B96" s="1"/>
      <c r="C96" s="1"/>
      <c r="D96" s="1"/>
      <c r="E96" s="1"/>
      <c r="F96" s="1"/>
      <c r="G96" s="1"/>
      <c r="H96" s="1"/>
      <c r="I96" s="1"/>
      <c r="J96" s="1"/>
      <c r="K96" s="1"/>
      <c r="L96" s="1"/>
      <c r="M96" s="1"/>
      <c r="N96" s="1"/>
      <c r="O96" s="1"/>
      <c r="P96" s="1"/>
      <c r="Q96" s="1"/>
      <c r="R96" s="1"/>
      <c r="S96" s="1"/>
      <c r="T96" s="1"/>
      <c r="U96" s="1"/>
      <c r="V96" s="1"/>
      <c r="W96" s="1"/>
      <c r="X96" s="1"/>
      <c r="Y96" s="1"/>
      <c r="Z96" s="1"/>
      <c r="AA96" s="1"/>
      <c r="AB96" s="1"/>
      <c r="AC96" s="1"/>
      <c r="AD96" s="1"/>
      <c r="AE96" s="1"/>
      <c r="AF96" s="1"/>
      <c r="AG96" s="1"/>
      <c r="AH96" s="1"/>
      <c r="AI96" s="1"/>
      <c r="AJ96" s="1"/>
    </row>
    <row r="97" spans="1:36" x14ac:dyDescent="0.25">
      <c r="A97" s="1"/>
      <c r="B97" s="1"/>
      <c r="C97" s="1"/>
      <c r="D97" s="1"/>
      <c r="E97" s="1"/>
      <c r="F97" s="1"/>
      <c r="G97" s="1"/>
      <c r="H97" s="1"/>
      <c r="I97" s="1"/>
      <c r="J97" s="1"/>
      <c r="K97" s="1"/>
      <c r="L97" s="1"/>
      <c r="M97" s="1"/>
      <c r="N97" s="1"/>
      <c r="O97" s="1"/>
      <c r="P97" s="1"/>
      <c r="Q97" s="1"/>
      <c r="R97" s="1"/>
      <c r="S97" s="1"/>
      <c r="T97" s="1"/>
      <c r="U97" s="1"/>
      <c r="V97" s="1"/>
      <c r="W97" s="1"/>
      <c r="X97" s="1"/>
      <c r="Y97" s="1"/>
      <c r="Z97" s="1"/>
      <c r="AA97" s="1"/>
      <c r="AB97" s="1"/>
      <c r="AC97" s="1"/>
      <c r="AD97" s="1"/>
      <c r="AE97" s="1"/>
      <c r="AF97" s="1"/>
      <c r="AG97" s="1"/>
      <c r="AH97" s="1"/>
      <c r="AI97" s="1"/>
      <c r="AJ97" s="1"/>
    </row>
    <row r="98" spans="1:36" x14ac:dyDescent="0.25">
      <c r="A98" s="1"/>
      <c r="B98" s="1"/>
      <c r="C98" s="1"/>
      <c r="D98" s="1"/>
      <c r="E98" s="1"/>
      <c r="F98" s="1"/>
      <c r="G98" s="1"/>
      <c r="H98" s="1"/>
      <c r="I98" s="1"/>
      <c r="J98" s="1"/>
      <c r="K98" s="1"/>
      <c r="L98" s="1"/>
      <c r="M98" s="1"/>
      <c r="N98" s="1"/>
      <c r="O98" s="1"/>
      <c r="P98" s="1"/>
      <c r="Q98" s="1"/>
      <c r="R98" s="1"/>
      <c r="S98" s="1"/>
      <c r="T98" s="1"/>
      <c r="U98" s="1"/>
      <c r="V98" s="1"/>
      <c r="W98" s="1"/>
      <c r="X98" s="1"/>
      <c r="Y98" s="1"/>
      <c r="Z98" s="1"/>
      <c r="AA98" s="1"/>
      <c r="AB98" s="1"/>
      <c r="AC98" s="1"/>
      <c r="AD98" s="1"/>
      <c r="AE98" s="1"/>
      <c r="AF98" s="1"/>
      <c r="AG98" s="1"/>
      <c r="AH98" s="1"/>
      <c r="AI98" s="1"/>
      <c r="AJ98" s="1"/>
    </row>
    <row r="99" spans="1:36" x14ac:dyDescent="0.25">
      <c r="A99" s="1"/>
      <c r="B99" s="1"/>
      <c r="C99" s="1"/>
      <c r="D99" s="1"/>
      <c r="E99" s="1"/>
      <c r="F99" s="1"/>
      <c r="G99" s="1"/>
      <c r="H99" s="1"/>
      <c r="I99" s="1"/>
      <c r="J99" s="1"/>
      <c r="K99" s="1"/>
      <c r="L99" s="1"/>
      <c r="M99" s="1"/>
      <c r="N99" s="1"/>
      <c r="O99" s="1"/>
      <c r="P99" s="1"/>
      <c r="Q99" s="1"/>
      <c r="R99" s="1"/>
      <c r="S99" s="1"/>
      <c r="T99" s="1"/>
      <c r="U99" s="1"/>
      <c r="V99" s="1"/>
      <c r="W99" s="1"/>
      <c r="X99" s="1"/>
      <c r="Y99" s="1"/>
      <c r="Z99" s="1"/>
      <c r="AA99" s="1"/>
      <c r="AB99" s="1"/>
      <c r="AC99" s="1"/>
      <c r="AD99" s="1"/>
      <c r="AE99" s="1"/>
      <c r="AF99" s="1"/>
      <c r="AG99" s="1"/>
      <c r="AH99" s="1"/>
      <c r="AI99" s="1"/>
      <c r="AJ99" s="1"/>
    </row>
    <row r="100" spans="1:36" x14ac:dyDescent="0.25">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c r="AA100" s="1"/>
      <c r="AB100" s="1"/>
      <c r="AC100" s="1"/>
      <c r="AD100" s="1"/>
      <c r="AE100" s="1"/>
      <c r="AF100" s="1"/>
      <c r="AG100" s="1"/>
      <c r="AH100" s="1"/>
      <c r="AI100" s="1"/>
      <c r="AJ100" s="1"/>
    </row>
    <row r="101" spans="1:36" x14ac:dyDescent="0.25">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c r="AA101" s="1"/>
      <c r="AB101" s="1"/>
      <c r="AC101" s="1"/>
      <c r="AD101" s="1"/>
      <c r="AE101" s="1"/>
      <c r="AF101" s="1"/>
      <c r="AG101" s="1"/>
      <c r="AH101" s="1"/>
      <c r="AI101" s="1"/>
      <c r="AJ101" s="1"/>
    </row>
    <row r="102" spans="1:36" x14ac:dyDescent="0.25">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c r="AA102" s="1"/>
      <c r="AB102" s="1"/>
      <c r="AC102" s="1"/>
      <c r="AD102" s="1"/>
      <c r="AE102" s="1"/>
      <c r="AF102" s="1"/>
      <c r="AG102" s="1"/>
      <c r="AH102" s="1"/>
      <c r="AI102" s="1"/>
      <c r="AJ102" s="1"/>
    </row>
    <row r="103" spans="1:36" x14ac:dyDescent="0.25">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c r="AA103" s="1"/>
      <c r="AB103" s="1"/>
      <c r="AC103" s="1"/>
      <c r="AD103" s="1"/>
      <c r="AE103" s="1"/>
      <c r="AF103" s="1"/>
      <c r="AG103" s="1"/>
      <c r="AH103" s="1"/>
      <c r="AI103" s="1"/>
      <c r="AJ103" s="1"/>
    </row>
    <row r="104" spans="1:36" x14ac:dyDescent="0.25">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c r="AA104" s="1"/>
      <c r="AB104" s="1"/>
      <c r="AC104" s="1"/>
      <c r="AD104" s="1"/>
      <c r="AE104" s="1"/>
      <c r="AF104" s="1"/>
      <c r="AG104" s="1"/>
      <c r="AH104" s="1"/>
      <c r="AI104" s="1"/>
      <c r="AJ104" s="1"/>
    </row>
    <row r="105" spans="1:36" x14ac:dyDescent="0.25">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c r="AA105" s="1"/>
      <c r="AB105" s="1"/>
      <c r="AC105" s="1"/>
      <c r="AD105" s="1"/>
      <c r="AE105" s="1"/>
      <c r="AF105" s="1"/>
      <c r="AG105" s="1"/>
      <c r="AH105" s="1"/>
      <c r="AI105" s="1"/>
      <c r="AJ105" s="1"/>
    </row>
    <row r="106" spans="1:36" x14ac:dyDescent="0.25">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c r="AA106" s="1"/>
      <c r="AB106" s="1"/>
      <c r="AC106" s="1"/>
      <c r="AD106" s="1"/>
      <c r="AE106" s="1"/>
      <c r="AF106" s="1"/>
      <c r="AG106" s="1"/>
      <c r="AH106" s="1"/>
      <c r="AI106" s="1"/>
      <c r="AJ106" s="1"/>
    </row>
    <row r="107" spans="1:36" x14ac:dyDescent="0.25">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c r="AA107" s="1"/>
      <c r="AB107" s="1"/>
      <c r="AC107" s="1"/>
      <c r="AD107" s="1"/>
      <c r="AE107" s="1"/>
      <c r="AF107" s="1"/>
      <c r="AG107" s="1"/>
      <c r="AH107" s="1"/>
      <c r="AI107" s="1"/>
      <c r="AJ107" s="1"/>
    </row>
    <row r="108" spans="1:36" x14ac:dyDescent="0.25">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c r="AA108" s="1"/>
      <c r="AB108" s="1"/>
      <c r="AC108" s="1"/>
      <c r="AD108" s="1"/>
      <c r="AE108" s="1"/>
      <c r="AF108" s="1"/>
      <c r="AG108" s="1"/>
      <c r="AH108" s="1"/>
      <c r="AI108" s="1"/>
      <c r="AJ108" s="1"/>
    </row>
    <row r="109" spans="1:36" x14ac:dyDescent="0.25">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c r="AC109" s="1"/>
      <c r="AD109" s="1"/>
      <c r="AE109" s="1"/>
      <c r="AF109" s="1"/>
      <c r="AG109" s="1"/>
      <c r="AH109" s="1"/>
      <c r="AI109" s="1"/>
      <c r="AJ109" s="1"/>
    </row>
    <row r="110" spans="1:36" x14ac:dyDescent="0.25">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c r="AA110" s="1"/>
      <c r="AB110" s="1"/>
      <c r="AC110" s="1"/>
      <c r="AD110" s="1"/>
      <c r="AE110" s="1"/>
      <c r="AF110" s="1"/>
      <c r="AG110" s="1"/>
      <c r="AH110" s="1"/>
      <c r="AI110" s="1"/>
      <c r="AJ110" s="1"/>
    </row>
    <row r="111" spans="1:36" x14ac:dyDescent="0.25">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c r="AA111" s="1"/>
      <c r="AB111" s="1"/>
      <c r="AC111" s="1"/>
      <c r="AD111" s="1"/>
      <c r="AE111" s="1"/>
      <c r="AF111" s="1"/>
      <c r="AG111" s="1"/>
      <c r="AH111" s="1"/>
      <c r="AI111" s="1"/>
      <c r="AJ111" s="1"/>
    </row>
    <row r="112" spans="1:36" x14ac:dyDescent="0.25">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c r="AA112" s="1"/>
      <c r="AB112" s="1"/>
      <c r="AC112" s="1"/>
      <c r="AD112" s="1"/>
      <c r="AE112" s="1"/>
      <c r="AF112" s="1"/>
      <c r="AG112" s="1"/>
      <c r="AH112" s="1"/>
      <c r="AI112" s="1"/>
      <c r="AJ112" s="1"/>
    </row>
    <row r="113" spans="1:36" x14ac:dyDescent="0.25">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c r="AA113" s="1"/>
      <c r="AB113" s="1"/>
      <c r="AC113" s="1"/>
      <c r="AD113" s="1"/>
      <c r="AE113" s="1"/>
      <c r="AF113" s="1"/>
      <c r="AG113" s="1"/>
      <c r="AH113" s="1"/>
      <c r="AI113" s="1"/>
      <c r="AJ113" s="1"/>
    </row>
    <row r="114" spans="1:36" x14ac:dyDescent="0.25">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c r="AA114" s="1"/>
      <c r="AB114" s="1"/>
      <c r="AC114" s="1"/>
      <c r="AD114" s="1"/>
      <c r="AE114" s="1"/>
      <c r="AF114" s="1"/>
      <c r="AG114" s="1"/>
      <c r="AH114" s="1"/>
      <c r="AI114" s="1"/>
      <c r="AJ114" s="1"/>
    </row>
    <row r="115" spans="1:36" x14ac:dyDescent="0.25">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c r="AA115" s="1"/>
      <c r="AB115" s="1"/>
      <c r="AC115" s="1"/>
      <c r="AD115" s="1"/>
      <c r="AE115" s="1"/>
      <c r="AF115" s="1"/>
      <c r="AG115" s="1"/>
      <c r="AH115" s="1"/>
      <c r="AI115" s="1"/>
      <c r="AJ115" s="1"/>
    </row>
    <row r="116" spans="1:36" x14ac:dyDescent="0.25">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c r="AA116" s="1"/>
      <c r="AB116" s="1"/>
      <c r="AC116" s="1"/>
      <c r="AD116" s="1"/>
      <c r="AE116" s="1"/>
      <c r="AF116" s="1"/>
      <c r="AG116" s="1"/>
      <c r="AH116" s="1"/>
      <c r="AI116" s="1"/>
      <c r="AJ116" s="1"/>
    </row>
    <row r="117" spans="1:36" x14ac:dyDescent="0.25">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c r="AA117" s="1"/>
      <c r="AB117" s="1"/>
      <c r="AC117" s="1"/>
      <c r="AD117" s="1"/>
      <c r="AE117" s="1"/>
      <c r="AF117" s="1"/>
      <c r="AG117" s="1"/>
      <c r="AH117" s="1"/>
      <c r="AI117" s="1"/>
      <c r="AJ117" s="1"/>
    </row>
    <row r="118" spans="1:36" x14ac:dyDescent="0.25">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c r="AA118" s="1"/>
      <c r="AB118" s="1"/>
      <c r="AC118" s="1"/>
      <c r="AD118" s="1"/>
      <c r="AE118" s="1"/>
      <c r="AF118" s="1"/>
      <c r="AG118" s="1"/>
      <c r="AH118" s="1"/>
      <c r="AI118" s="1"/>
      <c r="AJ118" s="1"/>
    </row>
    <row r="119" spans="1:36" x14ac:dyDescent="0.25">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c r="AA119" s="1"/>
      <c r="AB119" s="1"/>
      <c r="AC119" s="1"/>
      <c r="AD119" s="1"/>
      <c r="AE119" s="1"/>
      <c r="AF119" s="1"/>
      <c r="AG119" s="1"/>
      <c r="AH119" s="1"/>
      <c r="AI119" s="1"/>
      <c r="AJ119" s="1"/>
    </row>
    <row r="120" spans="1:36" x14ac:dyDescent="0.25">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c r="AA120" s="1"/>
      <c r="AB120" s="1"/>
      <c r="AC120" s="1"/>
      <c r="AD120" s="1"/>
      <c r="AE120" s="1"/>
      <c r="AF120" s="1"/>
      <c r="AG120" s="1"/>
      <c r="AH120" s="1"/>
      <c r="AI120" s="1"/>
      <c r="AJ120" s="1"/>
    </row>
    <row r="121" spans="1:36" x14ac:dyDescent="0.25">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c r="AA121" s="1"/>
      <c r="AB121" s="1"/>
      <c r="AC121" s="1"/>
      <c r="AD121" s="1"/>
      <c r="AE121" s="1"/>
      <c r="AF121" s="1"/>
      <c r="AG121" s="1"/>
      <c r="AH121" s="1"/>
      <c r="AI121" s="1"/>
      <c r="AJ121" s="1"/>
    </row>
    <row r="122" spans="1:36" x14ac:dyDescent="0.25">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c r="AA122" s="1"/>
      <c r="AB122" s="1"/>
      <c r="AC122" s="1"/>
      <c r="AD122" s="1"/>
      <c r="AE122" s="1"/>
      <c r="AF122" s="1"/>
      <c r="AG122" s="1"/>
      <c r="AH122" s="1"/>
      <c r="AI122" s="1"/>
      <c r="AJ122" s="1"/>
    </row>
    <row r="123" spans="1:36" x14ac:dyDescent="0.25">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c r="AA123" s="1"/>
      <c r="AB123" s="1"/>
      <c r="AC123" s="1"/>
      <c r="AD123" s="1"/>
      <c r="AE123" s="1"/>
      <c r="AF123" s="1"/>
      <c r="AG123" s="1"/>
      <c r="AH123" s="1"/>
      <c r="AI123" s="1"/>
      <c r="AJ123" s="1"/>
    </row>
    <row r="124" spans="1:36" x14ac:dyDescent="0.25">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c r="AA124" s="1"/>
      <c r="AB124" s="1"/>
      <c r="AC124" s="1"/>
      <c r="AD124" s="1"/>
      <c r="AE124" s="1"/>
      <c r="AF124" s="1"/>
      <c r="AG124" s="1"/>
      <c r="AH124" s="1"/>
      <c r="AI124" s="1"/>
      <c r="AJ124" s="1"/>
    </row>
    <row r="125" spans="1:36" x14ac:dyDescent="0.25">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c r="AA125" s="1"/>
      <c r="AB125" s="1"/>
      <c r="AC125" s="1"/>
      <c r="AD125" s="1"/>
      <c r="AE125" s="1"/>
      <c r="AF125" s="1"/>
      <c r="AG125" s="1"/>
      <c r="AH125" s="1"/>
      <c r="AI125" s="1"/>
      <c r="AJ125" s="1"/>
    </row>
    <row r="126" spans="1:36" x14ac:dyDescent="0.25">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c r="AA126" s="1"/>
      <c r="AB126" s="1"/>
      <c r="AC126" s="1"/>
      <c r="AD126" s="1"/>
      <c r="AE126" s="1"/>
      <c r="AF126" s="1"/>
      <c r="AG126" s="1"/>
      <c r="AH126" s="1"/>
      <c r="AI126" s="1"/>
      <c r="AJ126" s="1"/>
    </row>
    <row r="127" spans="1:36" x14ac:dyDescent="0.25">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c r="AA127" s="1"/>
      <c r="AB127" s="1"/>
      <c r="AC127" s="1"/>
      <c r="AD127" s="1"/>
      <c r="AE127" s="1"/>
      <c r="AF127" s="1"/>
      <c r="AG127" s="1"/>
      <c r="AH127" s="1"/>
      <c r="AI127" s="1"/>
      <c r="AJ127" s="1"/>
    </row>
    <row r="128" spans="1:36" x14ac:dyDescent="0.25">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c r="AA128" s="1"/>
      <c r="AB128" s="1"/>
      <c r="AC128" s="1"/>
      <c r="AD128" s="1"/>
      <c r="AE128" s="1"/>
      <c r="AF128" s="1"/>
      <c r="AG128" s="1"/>
      <c r="AH128" s="1"/>
      <c r="AI128" s="1"/>
      <c r="AJ128" s="1"/>
    </row>
    <row r="129" spans="1:36" x14ac:dyDescent="0.25">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c r="AA129" s="1"/>
      <c r="AB129" s="1"/>
      <c r="AC129" s="1"/>
      <c r="AD129" s="1"/>
      <c r="AE129" s="1"/>
      <c r="AF129" s="1"/>
      <c r="AG129" s="1"/>
      <c r="AH129" s="1"/>
      <c r="AI129" s="1"/>
      <c r="AJ129" s="1"/>
    </row>
    <row r="130" spans="1:36" x14ac:dyDescent="0.25">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c r="AA130" s="1"/>
      <c r="AB130" s="1"/>
      <c r="AC130" s="1"/>
      <c r="AD130" s="1"/>
      <c r="AE130" s="1"/>
      <c r="AF130" s="1"/>
      <c r="AG130" s="1"/>
      <c r="AH130" s="1"/>
      <c r="AI130" s="1"/>
      <c r="AJ130" s="1"/>
    </row>
    <row r="131" spans="1:36" x14ac:dyDescent="0.25">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c r="AA131" s="1"/>
      <c r="AB131" s="1"/>
      <c r="AC131" s="1"/>
      <c r="AD131" s="1"/>
      <c r="AE131" s="1"/>
      <c r="AF131" s="1"/>
      <c r="AG131" s="1"/>
      <c r="AH131" s="1"/>
      <c r="AI131" s="1"/>
      <c r="AJ131" s="1"/>
    </row>
    <row r="132" spans="1:36" x14ac:dyDescent="0.25">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c r="AA132" s="1"/>
      <c r="AB132" s="1"/>
      <c r="AC132" s="1"/>
      <c r="AD132" s="1"/>
      <c r="AE132" s="1"/>
      <c r="AF132" s="1"/>
      <c r="AG132" s="1"/>
      <c r="AH132" s="1"/>
      <c r="AI132" s="1"/>
      <c r="AJ132" s="1"/>
    </row>
    <row r="133" spans="1:36" x14ac:dyDescent="0.25">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c r="AA133" s="1"/>
      <c r="AB133" s="1"/>
      <c r="AC133" s="1"/>
      <c r="AD133" s="1"/>
      <c r="AE133" s="1"/>
      <c r="AF133" s="1"/>
      <c r="AG133" s="1"/>
      <c r="AH133" s="1"/>
      <c r="AI133" s="1"/>
      <c r="AJ133" s="1"/>
    </row>
    <row r="134" spans="1:36" x14ac:dyDescent="0.25">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c r="AA134" s="1"/>
      <c r="AB134" s="1"/>
      <c r="AC134" s="1"/>
      <c r="AD134" s="1"/>
      <c r="AE134" s="1"/>
      <c r="AF134" s="1"/>
      <c r="AG134" s="1"/>
      <c r="AH134" s="1"/>
      <c r="AI134" s="1"/>
      <c r="AJ134" s="1"/>
    </row>
    <row r="135" spans="1:36" x14ac:dyDescent="0.25">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c r="AA135" s="1"/>
      <c r="AB135" s="1"/>
      <c r="AC135" s="1"/>
      <c r="AD135" s="1"/>
      <c r="AE135" s="1"/>
      <c r="AF135" s="1"/>
      <c r="AG135" s="1"/>
      <c r="AH135" s="1"/>
      <c r="AI135" s="1"/>
      <c r="AJ135" s="1"/>
    </row>
    <row r="136" spans="1:36" x14ac:dyDescent="0.25">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c r="AA136" s="1"/>
      <c r="AB136" s="1"/>
      <c r="AC136" s="1"/>
      <c r="AD136" s="1"/>
      <c r="AE136" s="1"/>
      <c r="AF136" s="1"/>
      <c r="AG136" s="1"/>
      <c r="AH136" s="1"/>
      <c r="AI136" s="1"/>
      <c r="AJ136" s="1"/>
    </row>
    <row r="137" spans="1:36" x14ac:dyDescent="0.25">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c r="AA137" s="1"/>
      <c r="AB137" s="1"/>
      <c r="AC137" s="1"/>
      <c r="AD137" s="1"/>
      <c r="AE137" s="1"/>
      <c r="AF137" s="1"/>
      <c r="AG137" s="1"/>
      <c r="AH137" s="1"/>
      <c r="AI137" s="1"/>
      <c r="AJ137" s="1"/>
    </row>
    <row r="138" spans="1:36" x14ac:dyDescent="0.25">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c r="AA138" s="1"/>
      <c r="AB138" s="1"/>
      <c r="AC138" s="1"/>
      <c r="AD138" s="1"/>
      <c r="AE138" s="1"/>
      <c r="AF138" s="1"/>
      <c r="AG138" s="1"/>
      <c r="AH138" s="1"/>
      <c r="AI138" s="1"/>
      <c r="AJ138" s="1"/>
    </row>
    <row r="139" spans="1:36" x14ac:dyDescent="0.25">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c r="AA139" s="1"/>
      <c r="AB139" s="1"/>
      <c r="AC139" s="1"/>
      <c r="AD139" s="1"/>
      <c r="AE139" s="1"/>
      <c r="AF139" s="1"/>
      <c r="AG139" s="1"/>
      <c r="AH139" s="1"/>
      <c r="AI139" s="1"/>
      <c r="AJ139" s="1"/>
    </row>
    <row r="140" spans="1:36" x14ac:dyDescent="0.25">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c r="AA140" s="1"/>
      <c r="AB140" s="1"/>
      <c r="AC140" s="1"/>
      <c r="AD140" s="1"/>
      <c r="AE140" s="1"/>
      <c r="AF140" s="1"/>
      <c r="AG140" s="1"/>
      <c r="AH140" s="1"/>
      <c r="AI140" s="1"/>
      <c r="AJ140" s="1"/>
    </row>
    <row r="141" spans="1:36" x14ac:dyDescent="0.25">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c r="AA141" s="1"/>
      <c r="AB141" s="1"/>
      <c r="AC141" s="1"/>
      <c r="AD141" s="1"/>
      <c r="AE141" s="1"/>
      <c r="AF141" s="1"/>
      <c r="AG141" s="1"/>
      <c r="AH141" s="1"/>
      <c r="AI141" s="1"/>
      <c r="AJ141" s="1"/>
    </row>
    <row r="142" spans="1:36" x14ac:dyDescent="0.25">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c r="AA142" s="1"/>
      <c r="AB142" s="1"/>
      <c r="AC142" s="1"/>
      <c r="AD142" s="1"/>
      <c r="AE142" s="1"/>
      <c r="AF142" s="1"/>
      <c r="AG142" s="1"/>
      <c r="AH142" s="1"/>
      <c r="AI142" s="1"/>
      <c r="AJ142" s="1"/>
    </row>
    <row r="143" spans="1:36" x14ac:dyDescent="0.25">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c r="AA143" s="1"/>
      <c r="AB143" s="1"/>
      <c r="AC143" s="1"/>
      <c r="AD143" s="1"/>
      <c r="AE143" s="1"/>
      <c r="AF143" s="1"/>
      <c r="AG143" s="1"/>
      <c r="AH143" s="1"/>
      <c r="AI143" s="1"/>
      <c r="AJ143" s="1"/>
    </row>
    <row r="144" spans="1:36" x14ac:dyDescent="0.25">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c r="AA144" s="1"/>
      <c r="AB144" s="1"/>
      <c r="AC144" s="1"/>
      <c r="AD144" s="1"/>
      <c r="AE144" s="1"/>
      <c r="AF144" s="1"/>
      <c r="AG144" s="1"/>
      <c r="AH144" s="1"/>
      <c r="AI144" s="1"/>
      <c r="AJ144" s="1"/>
    </row>
  </sheetData>
  <mergeCells count="5">
    <mergeCell ref="M8:Q8"/>
    <mergeCell ref="B27:L27"/>
    <mergeCell ref="B39:E39"/>
    <mergeCell ref="G39:K39"/>
    <mergeCell ref="B36:M36"/>
  </mergeCells>
  <pageMargins left="0.7" right="0.7" top="0.75" bottom="0.75" header="0.3" footer="0.3"/>
  <pageSetup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Q16"/>
  <sheetViews>
    <sheetView zoomScale="145" zoomScaleNormal="145" workbookViewId="0">
      <selection activeCell="E16" sqref="E16"/>
    </sheetView>
  </sheetViews>
  <sheetFormatPr defaultColWidth="9.28515625" defaultRowHeight="15" x14ac:dyDescent="0.25"/>
  <cols>
    <col min="1" max="1" width="3.7109375" style="2" customWidth="1"/>
    <col min="2" max="2" width="9.28515625" style="2"/>
    <col min="3" max="6" width="12.28515625" style="2" customWidth="1"/>
    <col min="7" max="7" width="9.7109375" style="2" bestFit="1" customWidth="1"/>
    <col min="8" max="12" width="11.28515625" style="2" customWidth="1"/>
    <col min="13" max="16384" width="9.28515625" style="2"/>
  </cols>
  <sheetData>
    <row r="2" spans="2:17" ht="23.25" x14ac:dyDescent="0.35">
      <c r="B2" s="39" t="s">
        <v>19</v>
      </c>
    </row>
    <row r="3" spans="2:17" ht="9" customHeight="1" x14ac:dyDescent="0.25"/>
    <row r="4" spans="2:17" ht="19.5" thickBot="1" x14ac:dyDescent="0.35">
      <c r="B4" s="6" t="s">
        <v>26</v>
      </c>
      <c r="H4" s="102" t="s">
        <v>0</v>
      </c>
      <c r="I4" s="102"/>
      <c r="J4" s="102"/>
      <c r="K4" s="102"/>
      <c r="L4" s="102"/>
    </row>
    <row r="5" spans="2:17" ht="15.75" thickBot="1" x14ac:dyDescent="0.3">
      <c r="B5" s="6" t="s">
        <v>43</v>
      </c>
      <c r="H5" s="16" t="s">
        <v>1</v>
      </c>
      <c r="I5" s="17" t="s">
        <v>2</v>
      </c>
      <c r="J5" s="17" t="s">
        <v>3</v>
      </c>
      <c r="K5" s="17" t="s">
        <v>4</v>
      </c>
      <c r="L5" s="18" t="s">
        <v>5</v>
      </c>
    </row>
    <row r="6" spans="2:17" x14ac:dyDescent="0.25">
      <c r="B6" s="6" t="s">
        <v>44</v>
      </c>
      <c r="H6" s="13">
        <v>1</v>
      </c>
      <c r="I6" s="14">
        <v>0.33329999999999999</v>
      </c>
      <c r="J6" s="14">
        <v>0.2</v>
      </c>
      <c r="K6" s="14">
        <v>0.1429</v>
      </c>
      <c r="L6" s="15">
        <v>0.1</v>
      </c>
      <c r="O6" s="2" t="s">
        <v>47</v>
      </c>
      <c r="Q6" s="2">
        <v>1</v>
      </c>
    </row>
    <row r="7" spans="2:17" x14ac:dyDescent="0.25">
      <c r="B7" s="6" t="s">
        <v>45</v>
      </c>
      <c r="H7" s="9">
        <v>2</v>
      </c>
      <c r="I7" s="8">
        <v>0.44450000000000001</v>
      </c>
      <c r="J7" s="8">
        <v>0.32</v>
      </c>
      <c r="K7" s="8">
        <v>0.24490000000000001</v>
      </c>
      <c r="L7" s="10">
        <v>0.18</v>
      </c>
      <c r="O7" s="2" t="s">
        <v>48</v>
      </c>
      <c r="Q7" s="2">
        <v>2</v>
      </c>
    </row>
    <row r="8" spans="2:17" x14ac:dyDescent="0.25">
      <c r="B8" s="6" t="s">
        <v>28</v>
      </c>
      <c r="H8" s="9">
        <v>3</v>
      </c>
      <c r="I8" s="8">
        <v>0.14810000000000001</v>
      </c>
      <c r="J8" s="8">
        <v>0.192</v>
      </c>
      <c r="K8" s="8">
        <v>0.1749</v>
      </c>
      <c r="L8" s="10">
        <v>0.14399999999999999</v>
      </c>
      <c r="O8" s="2" t="s">
        <v>49</v>
      </c>
      <c r="Q8" s="2">
        <v>3</v>
      </c>
    </row>
    <row r="9" spans="2:17" x14ac:dyDescent="0.25">
      <c r="B9" s="6" t="s">
        <v>67</v>
      </c>
      <c r="H9" s="9">
        <v>4</v>
      </c>
      <c r="I9" s="8">
        <v>7.4099999999999999E-2</v>
      </c>
      <c r="J9" s="8">
        <v>0.1152</v>
      </c>
      <c r="K9" s="8">
        <v>0.1249</v>
      </c>
      <c r="L9" s="10">
        <v>0.1152</v>
      </c>
      <c r="O9" s="2" t="s">
        <v>50</v>
      </c>
      <c r="Q9" s="2">
        <v>4</v>
      </c>
    </row>
    <row r="10" spans="2:17" x14ac:dyDescent="0.25">
      <c r="B10" s="6" t="s">
        <v>68</v>
      </c>
      <c r="H10" s="9">
        <v>5</v>
      </c>
      <c r="I10" s="19"/>
      <c r="J10" s="8">
        <v>0.1152</v>
      </c>
      <c r="K10" s="8">
        <v>8.9300000000000004E-2</v>
      </c>
      <c r="L10" s="10">
        <v>9.2200000000000004E-2</v>
      </c>
      <c r="Q10" s="2">
        <v>5</v>
      </c>
    </row>
    <row r="11" spans="2:17" x14ac:dyDescent="0.25">
      <c r="B11" s="6"/>
      <c r="H11" s="9">
        <v>6</v>
      </c>
      <c r="I11" s="19"/>
      <c r="J11" s="8">
        <v>5.7599999999999998E-2</v>
      </c>
      <c r="K11" s="8">
        <v>8.9200000000000002E-2</v>
      </c>
      <c r="L11" s="10">
        <v>7.3700000000000002E-2</v>
      </c>
      <c r="Q11" s="2">
        <v>6</v>
      </c>
    </row>
    <row r="12" spans="2:17" x14ac:dyDescent="0.25">
      <c r="C12" s="2" t="s">
        <v>46</v>
      </c>
      <c r="E12" s="48" t="s">
        <v>48</v>
      </c>
      <c r="H12" s="9">
        <v>7</v>
      </c>
      <c r="I12" s="19"/>
      <c r="J12" s="19"/>
      <c r="K12" s="8">
        <v>8.9300000000000004E-2</v>
      </c>
      <c r="L12" s="10">
        <v>6.5500000000000003E-2</v>
      </c>
      <c r="Q12" s="2">
        <v>7</v>
      </c>
    </row>
    <row r="13" spans="2:17" x14ac:dyDescent="0.25">
      <c r="C13" s="2" t="s">
        <v>51</v>
      </c>
      <c r="E13" s="49">
        <v>40000</v>
      </c>
      <c r="H13" s="9">
        <v>8</v>
      </c>
      <c r="I13" s="19"/>
      <c r="J13" s="19"/>
      <c r="K13" s="8">
        <v>4.4600000000000001E-2</v>
      </c>
      <c r="L13" s="10">
        <v>6.5500000000000003E-2</v>
      </c>
      <c r="Q13" s="2">
        <v>8</v>
      </c>
    </row>
    <row r="14" spans="2:17" x14ac:dyDescent="0.25">
      <c r="C14" s="2" t="s">
        <v>52</v>
      </c>
      <c r="E14" s="48">
        <v>2</v>
      </c>
      <c r="H14" s="9">
        <v>9</v>
      </c>
      <c r="I14" s="19"/>
      <c r="J14" s="19"/>
      <c r="K14" s="19"/>
      <c r="L14" s="10">
        <v>6.5600000000000006E-2</v>
      </c>
      <c r="Q14" s="2">
        <v>9</v>
      </c>
    </row>
    <row r="15" spans="2:17" ht="15.75" thickBot="1" x14ac:dyDescent="0.3">
      <c r="H15" s="9">
        <v>10</v>
      </c>
      <c r="I15" s="19"/>
      <c r="J15" s="19"/>
      <c r="K15" s="19"/>
      <c r="L15" s="10">
        <v>6.5500000000000003E-2</v>
      </c>
      <c r="Q15" s="2">
        <v>10</v>
      </c>
    </row>
    <row r="16" spans="2:17" ht="15.75" thickBot="1" x14ac:dyDescent="0.3">
      <c r="C16" s="2" t="s">
        <v>53</v>
      </c>
      <c r="E16" s="56"/>
      <c r="H16" s="11">
        <v>11</v>
      </c>
      <c r="I16" s="20"/>
      <c r="J16" s="20"/>
      <c r="K16" s="20"/>
      <c r="L16" s="12">
        <v>3.2800000000000003E-2</v>
      </c>
    </row>
  </sheetData>
  <mergeCells count="1">
    <mergeCell ref="H4:L4"/>
  </mergeCells>
  <dataValidations count="2">
    <dataValidation type="list" allowBlank="1" showInputMessage="1" showErrorMessage="1" sqref="E12">
      <formula1>$O$6:$O$9</formula1>
    </dataValidation>
    <dataValidation type="list" allowBlank="1" showInputMessage="1" showErrorMessage="1" sqref="E14">
      <formula1>$Q$6:$Q$15</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1"/>
  <sheetViews>
    <sheetView zoomScale="130" zoomScaleNormal="130" workbookViewId="0"/>
  </sheetViews>
  <sheetFormatPr defaultRowHeight="15" x14ac:dyDescent="0.25"/>
  <cols>
    <col min="1" max="1" width="5.7109375" customWidth="1"/>
    <col min="2" max="2" width="4.7109375" customWidth="1"/>
    <col min="3" max="3" width="29.7109375" customWidth="1"/>
    <col min="4" max="4" width="16.7109375" customWidth="1"/>
    <col min="5" max="5" width="17.28515625" customWidth="1"/>
    <col min="6" max="6" width="12.5703125" customWidth="1"/>
    <col min="7" max="7" width="9.7109375" bestFit="1" customWidth="1"/>
  </cols>
  <sheetData>
    <row r="1" spans="1:9" ht="12.75" customHeight="1" x14ac:dyDescent="0.25"/>
    <row r="2" spans="1:9" s="24" customFormat="1" ht="23.25" x14ac:dyDescent="0.35">
      <c r="A2" s="32"/>
      <c r="B2" s="33" t="s">
        <v>25</v>
      </c>
    </row>
    <row r="3" spans="1:9" s="24" customFormat="1" ht="8.25" customHeight="1" x14ac:dyDescent="0.25">
      <c r="A3" s="32"/>
    </row>
    <row r="4" spans="1:9" s="24" customFormat="1" ht="115.5" customHeight="1" x14ac:dyDescent="0.25">
      <c r="A4" s="32"/>
      <c r="C4" s="105" t="s">
        <v>70</v>
      </c>
      <c r="D4" s="105"/>
      <c r="E4" s="105"/>
      <c r="F4" s="105"/>
      <c r="G4" s="105"/>
      <c r="H4" s="105"/>
      <c r="I4" s="37"/>
    </row>
    <row r="5" spans="1:9" s="24" customFormat="1" ht="9.75" customHeight="1" thickBot="1" x14ac:dyDescent="0.3">
      <c r="A5" s="32"/>
    </row>
    <row r="6" spans="1:9" s="24" customFormat="1" ht="30.75" thickBot="1" x14ac:dyDescent="0.3">
      <c r="A6" s="32"/>
      <c r="C6" s="34" t="s">
        <v>17</v>
      </c>
      <c r="D6" s="35" t="s">
        <v>18</v>
      </c>
    </row>
    <row r="7" spans="1:9" s="24" customFormat="1" x14ac:dyDescent="0.25">
      <c r="A7" s="32"/>
      <c r="C7" s="94">
        <v>0</v>
      </c>
      <c r="D7" s="99">
        <v>-25000</v>
      </c>
    </row>
    <row r="8" spans="1:9" s="24" customFormat="1" x14ac:dyDescent="0.25">
      <c r="A8" s="32"/>
      <c r="C8" s="90">
        <v>1</v>
      </c>
      <c r="D8" s="96">
        <v>5000</v>
      </c>
    </row>
    <row r="9" spans="1:9" s="24" customFormat="1" x14ac:dyDescent="0.25">
      <c r="A9" s="32"/>
      <c r="C9" s="90">
        <v>2</v>
      </c>
      <c r="D9" s="96">
        <v>4250</v>
      </c>
    </row>
    <row r="10" spans="1:9" s="24" customFormat="1" x14ac:dyDescent="0.25">
      <c r="A10" s="32"/>
      <c r="C10" s="90">
        <v>3</v>
      </c>
      <c r="D10" s="96">
        <v>3750</v>
      </c>
    </row>
    <row r="11" spans="1:9" s="24" customFormat="1" x14ac:dyDescent="0.25">
      <c r="A11" s="32"/>
      <c r="C11" s="90">
        <v>4</v>
      </c>
      <c r="D11" s="96">
        <v>4000</v>
      </c>
    </row>
    <row r="12" spans="1:9" s="24" customFormat="1" x14ac:dyDescent="0.25">
      <c r="A12" s="32"/>
      <c r="C12" s="90">
        <v>5</v>
      </c>
      <c r="D12" s="96">
        <v>5000</v>
      </c>
    </row>
    <row r="13" spans="1:9" s="24" customFormat="1" x14ac:dyDescent="0.25">
      <c r="A13" s="32"/>
      <c r="C13" s="93">
        <v>6</v>
      </c>
      <c r="D13" s="98">
        <v>6500</v>
      </c>
    </row>
    <row r="14" spans="1:9" s="24" customFormat="1" x14ac:dyDescent="0.25">
      <c r="A14" s="32"/>
      <c r="C14" s="93">
        <v>7</v>
      </c>
      <c r="D14" s="98">
        <v>5500</v>
      </c>
    </row>
    <row r="15" spans="1:9" s="24" customFormat="1" x14ac:dyDescent="0.25">
      <c r="A15" s="32"/>
      <c r="C15" s="93">
        <v>8</v>
      </c>
      <c r="D15" s="98">
        <v>4500</v>
      </c>
    </row>
    <row r="16" spans="1:9" s="24" customFormat="1" x14ac:dyDescent="0.25">
      <c r="A16" s="32"/>
      <c r="C16" s="93">
        <v>9</v>
      </c>
      <c r="D16" s="98">
        <v>2500</v>
      </c>
    </row>
    <row r="17" spans="1:5" s="24" customFormat="1" ht="15.75" thickBot="1" x14ac:dyDescent="0.3">
      <c r="A17" s="32"/>
      <c r="C17" s="91">
        <v>10</v>
      </c>
      <c r="D17" s="97">
        <v>1800</v>
      </c>
    </row>
    <row r="18" spans="1:5" s="89" customFormat="1" x14ac:dyDescent="0.25">
      <c r="A18" s="92"/>
      <c r="C18" s="88"/>
      <c r="D18" s="87"/>
    </row>
    <row r="19" spans="1:5" s="24" customFormat="1" x14ac:dyDescent="0.25">
      <c r="A19" s="32"/>
      <c r="C19" s="24" t="s">
        <v>42</v>
      </c>
      <c r="D19" s="22">
        <v>0.08</v>
      </c>
    </row>
    <row r="20" spans="1:5" ht="15.75" thickBot="1" x14ac:dyDescent="0.3"/>
    <row r="21" spans="1:5" ht="15.75" thickBot="1" x14ac:dyDescent="0.3">
      <c r="C21" s="38" t="s">
        <v>69</v>
      </c>
      <c r="D21" s="106"/>
      <c r="E21" s="107"/>
    </row>
  </sheetData>
  <mergeCells count="2">
    <mergeCell ref="C4:H4"/>
    <mergeCell ref="D21:E21"/>
  </mergeCell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H52"/>
  <sheetViews>
    <sheetView zoomScale="160" zoomScaleNormal="160" workbookViewId="0">
      <selection activeCell="A2" sqref="A2"/>
    </sheetView>
  </sheetViews>
  <sheetFormatPr defaultColWidth="8.7109375" defaultRowHeight="15" x14ac:dyDescent="0.25"/>
  <cols>
    <col min="1" max="1" width="5.7109375" style="32" customWidth="1"/>
    <col min="2" max="2" width="14.28515625" style="24" customWidth="1"/>
    <col min="3" max="4" width="11.42578125" style="24" customWidth="1"/>
    <col min="5" max="5" width="9.42578125" style="24" customWidth="1"/>
    <col min="6" max="16384" width="8.7109375" style="24"/>
  </cols>
  <sheetData>
    <row r="2" spans="1:8" ht="23.25" x14ac:dyDescent="0.35">
      <c r="B2" s="33" t="s">
        <v>27</v>
      </c>
    </row>
    <row r="3" spans="1:8" ht="15.75" thickBot="1" x14ac:dyDescent="0.3"/>
    <row r="4" spans="1:8" ht="30.75" thickBot="1" x14ac:dyDescent="0.3">
      <c r="C4" s="27" t="s">
        <v>17</v>
      </c>
      <c r="D4" s="28" t="s">
        <v>18</v>
      </c>
      <c r="F4" s="29" t="s">
        <v>20</v>
      </c>
    </row>
    <row r="5" spans="1:8" ht="15.75" thickBot="1" x14ac:dyDescent="0.3">
      <c r="C5" s="25">
        <v>0</v>
      </c>
      <c r="D5" s="96">
        <v>-12000</v>
      </c>
      <c r="F5" s="30">
        <v>9.5000000000000001E-2</v>
      </c>
    </row>
    <row r="6" spans="1:8" ht="14.65" customHeight="1" x14ac:dyDescent="0.25">
      <c r="C6" s="25">
        <v>1</v>
      </c>
      <c r="D6" s="96">
        <v>2500</v>
      </c>
    </row>
    <row r="7" spans="1:8" ht="14.65" customHeight="1" x14ac:dyDescent="0.25">
      <c r="C7" s="25">
        <v>2</v>
      </c>
      <c r="D7" s="96">
        <v>3000</v>
      </c>
    </row>
    <row r="8" spans="1:8" x14ac:dyDescent="0.25">
      <c r="C8" s="25">
        <v>3</v>
      </c>
      <c r="D8" s="96">
        <v>3500</v>
      </c>
    </row>
    <row r="9" spans="1:8" x14ac:dyDescent="0.25">
      <c r="C9" s="25">
        <v>4</v>
      </c>
      <c r="D9" s="96">
        <v>2500</v>
      </c>
      <c r="H9" s="21"/>
    </row>
    <row r="10" spans="1:8" x14ac:dyDescent="0.25">
      <c r="C10" s="25">
        <v>5</v>
      </c>
      <c r="D10" s="96">
        <v>3400</v>
      </c>
    </row>
    <row r="11" spans="1:8" ht="15.75" thickBot="1" x14ac:dyDescent="0.3">
      <c r="C11" s="26">
        <v>6</v>
      </c>
      <c r="D11" s="97">
        <v>5000</v>
      </c>
    </row>
    <row r="13" spans="1:8" x14ac:dyDescent="0.25">
      <c r="A13" s="32" t="s">
        <v>22</v>
      </c>
      <c r="B13" s="24" t="s">
        <v>54</v>
      </c>
    </row>
    <row r="14" spans="1:8" x14ac:dyDescent="0.25">
      <c r="B14" s="24" t="s">
        <v>59</v>
      </c>
    </row>
    <row r="15" spans="1:8" ht="15.75" thickBot="1" x14ac:dyDescent="0.3"/>
    <row r="16" spans="1:8" ht="15.75" thickBot="1" x14ac:dyDescent="0.3">
      <c r="B16" s="31" t="s">
        <v>21</v>
      </c>
      <c r="C16" s="108"/>
      <c r="D16" s="109"/>
    </row>
    <row r="19" spans="1:4" x14ac:dyDescent="0.25">
      <c r="A19" s="24" t="s">
        <v>23</v>
      </c>
      <c r="B19" s="24" t="s">
        <v>30</v>
      </c>
    </row>
    <row r="20" spans="1:4" x14ac:dyDescent="0.25">
      <c r="B20" s="24" t="s">
        <v>60</v>
      </c>
    </row>
    <row r="21" spans="1:4" ht="11.25" customHeight="1" thickBot="1" x14ac:dyDescent="0.3"/>
    <row r="22" spans="1:4" ht="15.75" thickBot="1" x14ac:dyDescent="0.3">
      <c r="B22" s="31" t="s">
        <v>21</v>
      </c>
      <c r="C22" s="110"/>
      <c r="D22" s="111"/>
    </row>
    <row r="26" spans="1:4" x14ac:dyDescent="0.25">
      <c r="A26" s="24" t="s">
        <v>24</v>
      </c>
    </row>
    <row r="27" spans="1:4" x14ac:dyDescent="0.25">
      <c r="A27" s="24"/>
    </row>
    <row r="28" spans="1:4" x14ac:dyDescent="0.25">
      <c r="A28" s="24"/>
    </row>
    <row r="30" spans="1:4" ht="9.75" customHeight="1" x14ac:dyDescent="0.25"/>
    <row r="31" spans="1:4" ht="9.75" customHeight="1" x14ac:dyDescent="0.25"/>
    <row r="32" spans="1:4" ht="9.75" customHeight="1" x14ac:dyDescent="0.25"/>
    <row r="33" spans="3:5" x14ac:dyDescent="0.25">
      <c r="C33" s="50"/>
      <c r="D33" s="50"/>
      <c r="E33" s="50"/>
    </row>
    <row r="34" spans="3:5" x14ac:dyDescent="0.25">
      <c r="C34" s="50"/>
      <c r="D34" s="50"/>
      <c r="E34" s="50"/>
    </row>
    <row r="35" spans="3:5" x14ac:dyDescent="0.25">
      <c r="C35" s="50"/>
      <c r="D35" s="50"/>
      <c r="E35" s="50"/>
    </row>
    <row r="36" spans="3:5" ht="17.25" x14ac:dyDescent="0.4">
      <c r="C36" s="50"/>
      <c r="D36" s="54" t="s">
        <v>65</v>
      </c>
      <c r="E36" s="54" t="s">
        <v>66</v>
      </c>
    </row>
    <row r="37" spans="3:5" x14ac:dyDescent="0.25">
      <c r="C37" s="50"/>
    </row>
    <row r="38" spans="3:5" x14ac:dyDescent="0.25">
      <c r="C38" s="51">
        <v>0</v>
      </c>
    </row>
    <row r="39" spans="3:5" x14ac:dyDescent="0.25">
      <c r="C39" s="51">
        <v>0.02</v>
      </c>
    </row>
    <row r="40" spans="3:5" x14ac:dyDescent="0.25">
      <c r="C40" s="51">
        <v>0.04</v>
      </c>
    </row>
    <row r="41" spans="3:5" x14ac:dyDescent="0.25">
      <c r="C41" s="51">
        <v>0.06</v>
      </c>
    </row>
    <row r="42" spans="3:5" x14ac:dyDescent="0.25">
      <c r="C42" s="51">
        <v>0.08</v>
      </c>
    </row>
    <row r="43" spans="3:5" x14ac:dyDescent="0.25">
      <c r="C43" s="51">
        <v>0.1</v>
      </c>
    </row>
    <row r="44" spans="3:5" x14ac:dyDescent="0.25">
      <c r="C44" s="51">
        <v>0.12</v>
      </c>
    </row>
    <row r="45" spans="3:5" x14ac:dyDescent="0.25">
      <c r="C45" s="51">
        <v>0.14000000000000001</v>
      </c>
    </row>
    <row r="46" spans="3:5" x14ac:dyDescent="0.25">
      <c r="C46" s="51">
        <v>0.18</v>
      </c>
    </row>
    <row r="47" spans="3:5" x14ac:dyDescent="0.25">
      <c r="C47" s="51">
        <v>0.2</v>
      </c>
    </row>
    <row r="48" spans="3:5" x14ac:dyDescent="0.25">
      <c r="C48" s="51">
        <v>0.22</v>
      </c>
    </row>
    <row r="49" spans="3:3" x14ac:dyDescent="0.25">
      <c r="C49" s="51">
        <v>0.24</v>
      </c>
    </row>
    <row r="50" spans="3:3" x14ac:dyDescent="0.25">
      <c r="C50" s="51">
        <v>0.26</v>
      </c>
    </row>
    <row r="51" spans="3:3" x14ac:dyDescent="0.25">
      <c r="C51" s="51">
        <v>0.28000000000000003</v>
      </c>
    </row>
    <row r="52" spans="3:3" x14ac:dyDescent="0.25">
      <c r="C52" s="51">
        <v>0.3</v>
      </c>
    </row>
  </sheetData>
  <mergeCells count="2">
    <mergeCell ref="C16:D16"/>
    <mergeCell ref="C22:D22"/>
  </mergeCells>
  <pageMargins left="0.7" right="0.7" top="0.75" bottom="0.75" header="0.3" footer="0.3"/>
  <pageSetup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L22"/>
  <sheetViews>
    <sheetView zoomScale="145" zoomScaleNormal="145" workbookViewId="0"/>
  </sheetViews>
  <sheetFormatPr defaultColWidth="8.7109375" defaultRowHeight="15" x14ac:dyDescent="0.25"/>
  <cols>
    <col min="1" max="1" width="8.7109375" style="41"/>
    <col min="2" max="2" width="14.42578125" style="41" customWidth="1"/>
    <col min="3" max="3" width="12" style="41" customWidth="1"/>
    <col min="4" max="9" width="8.7109375" style="41"/>
    <col min="10" max="10" width="14.42578125" style="41" customWidth="1"/>
    <col min="11" max="16384" width="8.7109375" style="41"/>
  </cols>
  <sheetData>
    <row r="2" spans="2:12" ht="23.25" x14ac:dyDescent="0.35">
      <c r="B2" s="45" t="s">
        <v>29</v>
      </c>
    </row>
    <row r="4" spans="2:12" ht="17.25" x14ac:dyDescent="0.25">
      <c r="B4" s="40" t="s">
        <v>1</v>
      </c>
      <c r="C4" s="40" t="s">
        <v>31</v>
      </c>
    </row>
    <row r="5" spans="2:12" x14ac:dyDescent="0.25">
      <c r="B5" s="42">
        <v>0</v>
      </c>
      <c r="C5" s="87">
        <v>-12450</v>
      </c>
      <c r="E5" s="41" t="s">
        <v>32</v>
      </c>
    </row>
    <row r="6" spans="2:12" x14ac:dyDescent="0.25">
      <c r="B6" s="42">
        <v>1</v>
      </c>
      <c r="C6" s="87">
        <v>2720</v>
      </c>
      <c r="E6" s="41" t="s">
        <v>33</v>
      </c>
    </row>
    <row r="7" spans="2:12" x14ac:dyDescent="0.25">
      <c r="B7" s="42">
        <v>2</v>
      </c>
      <c r="C7" s="87">
        <v>2850</v>
      </c>
      <c r="E7" s="41" t="s">
        <v>34</v>
      </c>
    </row>
    <row r="8" spans="2:12" x14ac:dyDescent="0.25">
      <c r="B8" s="42">
        <v>3</v>
      </c>
      <c r="C8" s="87">
        <v>3245</v>
      </c>
      <c r="E8" s="41" t="s">
        <v>37</v>
      </c>
    </row>
    <row r="9" spans="2:12" x14ac:dyDescent="0.25">
      <c r="B9" s="42">
        <v>4</v>
      </c>
      <c r="C9" s="87">
        <v>3650</v>
      </c>
      <c r="E9" s="41" t="s">
        <v>35</v>
      </c>
    </row>
    <row r="10" spans="2:12" x14ac:dyDescent="0.25">
      <c r="B10" s="42">
        <v>5</v>
      </c>
      <c r="C10" s="87">
        <v>3800</v>
      </c>
    </row>
    <row r="11" spans="2:12" x14ac:dyDescent="0.25">
      <c r="C11" s="43"/>
      <c r="L11" s="21"/>
    </row>
    <row r="12" spans="2:12" x14ac:dyDescent="0.25">
      <c r="B12" s="41" t="s">
        <v>36</v>
      </c>
      <c r="C12" s="44">
        <v>0.1</v>
      </c>
    </row>
    <row r="13" spans="2:12" ht="15.75" thickBot="1" x14ac:dyDescent="0.3"/>
    <row r="14" spans="2:12" ht="15.75" thickBot="1" x14ac:dyDescent="0.3">
      <c r="B14" s="112"/>
      <c r="C14" s="113"/>
      <c r="D14" s="113"/>
      <c r="E14" s="113"/>
      <c r="F14" s="113"/>
      <c r="G14" s="113"/>
      <c r="H14" s="113"/>
      <c r="I14" s="113"/>
      <c r="J14" s="114"/>
    </row>
    <row r="15" spans="2:12" ht="15.75" thickBot="1" x14ac:dyDescent="0.3"/>
    <row r="16" spans="2:12" ht="15.75" thickBot="1" x14ac:dyDescent="0.3">
      <c r="B16" s="115" t="s">
        <v>126</v>
      </c>
      <c r="C16" s="116"/>
      <c r="D16" s="116"/>
      <c r="E16" s="116"/>
      <c r="F16" s="116"/>
      <c r="G16" s="116"/>
      <c r="H16" s="116"/>
      <c r="I16" s="116"/>
      <c r="J16" s="117"/>
    </row>
    <row r="18" spans="2:2" x14ac:dyDescent="0.25">
      <c r="B18" s="41" t="s">
        <v>127</v>
      </c>
    </row>
    <row r="19" spans="2:2" x14ac:dyDescent="0.25">
      <c r="B19" s="41" t="s">
        <v>57</v>
      </c>
    </row>
    <row r="20" spans="2:2" x14ac:dyDescent="0.25">
      <c r="B20" s="41" t="s">
        <v>55</v>
      </c>
    </row>
    <row r="21" spans="2:2" x14ac:dyDescent="0.25">
      <c r="B21" s="41" t="s">
        <v>128</v>
      </c>
    </row>
    <row r="22" spans="2:2" x14ac:dyDescent="0.25">
      <c r="B22" s="41" t="s">
        <v>56</v>
      </c>
    </row>
  </sheetData>
  <mergeCells count="2">
    <mergeCell ref="B14:J14"/>
    <mergeCell ref="B16:J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R61"/>
  <sheetViews>
    <sheetView zoomScale="145" zoomScaleNormal="145" workbookViewId="0"/>
  </sheetViews>
  <sheetFormatPr defaultColWidth="8.7109375" defaultRowHeight="15" x14ac:dyDescent="0.25"/>
  <cols>
    <col min="1" max="1" width="3.7109375" style="60" customWidth="1"/>
    <col min="2" max="2" width="2.85546875" style="60" customWidth="1"/>
    <col min="3" max="3" width="39" style="60" customWidth="1"/>
    <col min="4" max="4" width="14.42578125" style="60" customWidth="1"/>
    <col min="5" max="5" width="1.7109375" style="60" customWidth="1"/>
    <col min="6" max="6" width="14.42578125" style="60" customWidth="1"/>
    <col min="7" max="7" width="12.28515625" style="60" customWidth="1"/>
    <col min="8" max="8" width="9.7109375" style="60" bestFit="1" customWidth="1"/>
    <col min="9" max="13" width="11.28515625" style="60" customWidth="1"/>
    <col min="14" max="16384" width="8.7109375" style="60"/>
  </cols>
  <sheetData>
    <row r="2" spans="2:18" ht="23.25" x14ac:dyDescent="0.35">
      <c r="B2" s="77" t="s">
        <v>71</v>
      </c>
    </row>
    <row r="3" spans="2:18" ht="9" customHeight="1" x14ac:dyDescent="0.25"/>
    <row r="4" spans="2:18" ht="19.5" thickBot="1" x14ac:dyDescent="0.35">
      <c r="B4" s="62"/>
      <c r="I4" s="102" t="s">
        <v>0</v>
      </c>
      <c r="J4" s="102"/>
      <c r="K4" s="102"/>
      <c r="L4" s="102"/>
      <c r="M4" s="102"/>
    </row>
    <row r="5" spans="2:18" ht="15.75" thickBot="1" x14ac:dyDescent="0.3">
      <c r="B5" s="62"/>
      <c r="I5" s="72" t="s">
        <v>1</v>
      </c>
      <c r="J5" s="73" t="s">
        <v>2</v>
      </c>
      <c r="K5" s="73" t="s">
        <v>3</v>
      </c>
      <c r="L5" s="73" t="s">
        <v>4</v>
      </c>
      <c r="M5" s="74" t="s">
        <v>5</v>
      </c>
    </row>
    <row r="6" spans="2:18" x14ac:dyDescent="0.25">
      <c r="B6" s="62"/>
      <c r="I6" s="69">
        <v>1</v>
      </c>
      <c r="J6" s="70">
        <v>0.33329999999999999</v>
      </c>
      <c r="K6" s="70">
        <v>0.2</v>
      </c>
      <c r="L6" s="70">
        <v>0.1429</v>
      </c>
      <c r="M6" s="71">
        <v>0.1</v>
      </c>
      <c r="R6" s="60">
        <v>1</v>
      </c>
    </row>
    <row r="7" spans="2:18" x14ac:dyDescent="0.25">
      <c r="B7" s="62"/>
      <c r="I7" s="65">
        <v>2</v>
      </c>
      <c r="J7" s="64">
        <v>0.44450000000000001</v>
      </c>
      <c r="K7" s="64">
        <v>0.32</v>
      </c>
      <c r="L7" s="64">
        <v>0.24490000000000001</v>
      </c>
      <c r="M7" s="66">
        <v>0.18</v>
      </c>
      <c r="R7" s="60">
        <v>2</v>
      </c>
    </row>
    <row r="8" spans="2:18" x14ac:dyDescent="0.25">
      <c r="B8" s="62"/>
      <c r="I8" s="65">
        <v>3</v>
      </c>
      <c r="J8" s="64">
        <v>0.14810000000000001</v>
      </c>
      <c r="K8" s="64">
        <v>0.192</v>
      </c>
      <c r="L8" s="64">
        <v>0.1749</v>
      </c>
      <c r="M8" s="66">
        <v>0.14399999999999999</v>
      </c>
      <c r="R8" s="60">
        <v>3</v>
      </c>
    </row>
    <row r="9" spans="2:18" x14ac:dyDescent="0.25">
      <c r="B9" s="62"/>
      <c r="I9" s="65">
        <v>4</v>
      </c>
      <c r="J9" s="64">
        <v>7.4099999999999999E-2</v>
      </c>
      <c r="K9" s="64">
        <v>0.1152</v>
      </c>
      <c r="L9" s="64">
        <v>0.1249</v>
      </c>
      <c r="M9" s="66">
        <v>0.1152</v>
      </c>
      <c r="R9" s="60">
        <v>4</v>
      </c>
    </row>
    <row r="10" spans="2:18" x14ac:dyDescent="0.25">
      <c r="B10" s="62"/>
      <c r="I10" s="65">
        <v>5</v>
      </c>
      <c r="J10" s="75"/>
      <c r="K10" s="64">
        <v>0.1152</v>
      </c>
      <c r="L10" s="64">
        <v>8.9300000000000004E-2</v>
      </c>
      <c r="M10" s="66">
        <v>9.2200000000000004E-2</v>
      </c>
      <c r="R10" s="60">
        <v>5</v>
      </c>
    </row>
    <row r="11" spans="2:18" x14ac:dyDescent="0.25">
      <c r="B11" s="62"/>
      <c r="I11" s="65">
        <v>6</v>
      </c>
      <c r="J11" s="75"/>
      <c r="K11" s="64">
        <v>5.7599999999999998E-2</v>
      </c>
      <c r="L11" s="64">
        <v>8.9200000000000002E-2</v>
      </c>
      <c r="M11" s="66">
        <v>7.3700000000000002E-2</v>
      </c>
      <c r="R11" s="60">
        <v>6</v>
      </c>
    </row>
    <row r="12" spans="2:18" x14ac:dyDescent="0.25">
      <c r="F12" s="78"/>
      <c r="I12" s="65">
        <v>7</v>
      </c>
      <c r="J12" s="75"/>
      <c r="K12" s="75"/>
      <c r="L12" s="64">
        <v>8.9300000000000004E-2</v>
      </c>
      <c r="M12" s="66">
        <v>6.5500000000000003E-2</v>
      </c>
      <c r="R12" s="60">
        <v>7</v>
      </c>
    </row>
    <row r="13" spans="2:18" x14ac:dyDescent="0.25">
      <c r="F13" s="79"/>
      <c r="I13" s="65">
        <v>8</v>
      </c>
      <c r="J13" s="75"/>
      <c r="K13" s="75"/>
      <c r="L13" s="64">
        <v>4.4600000000000001E-2</v>
      </c>
      <c r="M13" s="66">
        <v>6.5500000000000003E-2</v>
      </c>
      <c r="R13" s="60">
        <v>8</v>
      </c>
    </row>
    <row r="14" spans="2:18" x14ac:dyDescent="0.25">
      <c r="C14" s="61"/>
      <c r="D14" s="61"/>
      <c r="E14" s="61"/>
      <c r="F14" s="61"/>
      <c r="G14" s="61"/>
      <c r="I14" s="65">
        <v>9</v>
      </c>
      <c r="J14" s="75"/>
      <c r="K14" s="75"/>
      <c r="L14" s="75"/>
      <c r="M14" s="66">
        <v>6.5600000000000006E-2</v>
      </c>
      <c r="R14" s="60">
        <v>9</v>
      </c>
    </row>
    <row r="15" spans="2:18" x14ac:dyDescent="0.25">
      <c r="C15" s="61"/>
      <c r="D15" s="61"/>
      <c r="E15" s="61"/>
      <c r="F15" s="61"/>
      <c r="G15" s="61"/>
      <c r="I15" s="65">
        <v>10</v>
      </c>
      <c r="J15" s="75"/>
      <c r="K15" s="75"/>
      <c r="L15" s="75"/>
      <c r="M15" s="66">
        <v>6.5500000000000003E-2</v>
      </c>
      <c r="R15" s="60">
        <v>10</v>
      </c>
    </row>
    <row r="16" spans="2:18" ht="15.75" thickBot="1" x14ac:dyDescent="0.3">
      <c r="C16" s="61"/>
      <c r="D16" s="61"/>
      <c r="E16" s="61"/>
      <c r="F16" s="61"/>
      <c r="G16" s="61"/>
      <c r="I16" s="67">
        <v>11</v>
      </c>
      <c r="J16" s="76"/>
      <c r="K16" s="76"/>
      <c r="L16" s="76"/>
      <c r="M16" s="68">
        <v>3.2800000000000003E-2</v>
      </c>
    </row>
    <row r="17" spans="3:7" x14ac:dyDescent="0.25">
      <c r="C17" s="61"/>
      <c r="D17" s="61"/>
      <c r="E17" s="61"/>
      <c r="F17" s="61"/>
      <c r="G17" s="61"/>
    </row>
    <row r="18" spans="3:7" x14ac:dyDescent="0.25">
      <c r="C18" s="61"/>
      <c r="D18" s="61"/>
      <c r="E18" s="61"/>
      <c r="F18" s="61"/>
      <c r="G18" s="61"/>
    </row>
    <row r="19" spans="3:7" x14ac:dyDescent="0.25">
      <c r="C19" s="61"/>
      <c r="D19" s="61"/>
      <c r="E19" s="61"/>
      <c r="F19" s="61"/>
      <c r="G19" s="61"/>
    </row>
    <row r="20" spans="3:7" x14ac:dyDescent="0.25">
      <c r="C20" s="61"/>
      <c r="D20" s="61"/>
      <c r="E20" s="61"/>
      <c r="F20" s="61"/>
      <c r="G20" s="61"/>
    </row>
    <row r="21" spans="3:7" x14ac:dyDescent="0.25">
      <c r="C21" s="61"/>
      <c r="D21" s="61"/>
      <c r="E21" s="61"/>
      <c r="F21" s="61"/>
      <c r="G21" s="61"/>
    </row>
    <row r="22" spans="3:7" ht="30.75" thickBot="1" x14ac:dyDescent="0.3">
      <c r="C22" s="61"/>
      <c r="D22" s="80" t="s">
        <v>72</v>
      </c>
      <c r="E22" s="81"/>
      <c r="F22" s="80" t="s">
        <v>73</v>
      </c>
      <c r="G22" s="61"/>
    </row>
    <row r="23" spans="3:7" x14ac:dyDescent="0.25">
      <c r="C23" s="82" t="s">
        <v>74</v>
      </c>
      <c r="D23" s="63">
        <v>50000</v>
      </c>
      <c r="E23" s="63"/>
      <c r="F23" s="63">
        <v>75000</v>
      </c>
      <c r="G23" s="61"/>
    </row>
    <row r="24" spans="3:7" x14ac:dyDescent="0.25">
      <c r="C24" s="82" t="s">
        <v>76</v>
      </c>
      <c r="D24" s="63">
        <v>3</v>
      </c>
      <c r="E24" s="63"/>
      <c r="F24" s="63"/>
      <c r="G24" s="61"/>
    </row>
    <row r="25" spans="3:7" x14ac:dyDescent="0.25">
      <c r="C25" s="82" t="s">
        <v>129</v>
      </c>
      <c r="D25" s="63">
        <v>15000</v>
      </c>
      <c r="E25" s="63"/>
      <c r="F25" s="63">
        <v>20000</v>
      </c>
      <c r="G25" s="61"/>
    </row>
    <row r="26" spans="3:7" ht="15.75" thickBot="1" x14ac:dyDescent="0.3">
      <c r="C26" s="82"/>
      <c r="D26" s="61"/>
      <c r="E26" s="61"/>
      <c r="F26" s="61"/>
      <c r="G26" s="61"/>
    </row>
    <row r="27" spans="3:7" ht="15.75" thickBot="1" x14ac:dyDescent="0.3">
      <c r="C27" s="82" t="s">
        <v>130</v>
      </c>
      <c r="D27" s="118"/>
      <c r="E27" s="119"/>
      <c r="F27" s="120"/>
      <c r="G27" s="61"/>
    </row>
    <row r="28" spans="3:7" x14ac:dyDescent="0.25">
      <c r="C28" s="61"/>
      <c r="D28" s="61"/>
      <c r="E28" s="61"/>
      <c r="F28" s="61"/>
      <c r="G28" s="61"/>
    </row>
    <row r="29" spans="3:7" x14ac:dyDescent="0.25">
      <c r="C29" s="61"/>
      <c r="D29" s="61"/>
      <c r="E29" s="61"/>
      <c r="F29" s="61"/>
      <c r="G29" s="61"/>
    </row>
    <row r="30" spans="3:7" x14ac:dyDescent="0.25">
      <c r="C30" s="61"/>
      <c r="D30" s="61"/>
      <c r="E30" s="61"/>
      <c r="F30" s="61"/>
      <c r="G30" s="61"/>
    </row>
    <row r="31" spans="3:7" x14ac:dyDescent="0.25">
      <c r="C31" s="61"/>
      <c r="D31" s="61"/>
      <c r="E31" s="61"/>
      <c r="F31" s="61"/>
      <c r="G31" s="61"/>
    </row>
    <row r="32" spans="3:7" x14ac:dyDescent="0.25">
      <c r="C32" s="61"/>
      <c r="D32" s="61"/>
      <c r="E32" s="61"/>
      <c r="F32" s="61"/>
      <c r="G32" s="61"/>
    </row>
    <row r="33" spans="3:7" x14ac:dyDescent="0.25">
      <c r="C33" s="61"/>
      <c r="D33" s="61"/>
      <c r="E33" s="61"/>
      <c r="F33" s="61"/>
      <c r="G33" s="61"/>
    </row>
    <row r="34" spans="3:7" x14ac:dyDescent="0.25">
      <c r="C34" s="61"/>
      <c r="D34" s="61"/>
      <c r="E34" s="61"/>
      <c r="F34" s="61"/>
      <c r="G34" s="61"/>
    </row>
    <row r="35" spans="3:7" x14ac:dyDescent="0.25">
      <c r="C35" s="61"/>
      <c r="D35" s="61"/>
      <c r="E35" s="61"/>
      <c r="F35" s="61"/>
      <c r="G35" s="61"/>
    </row>
    <row r="36" spans="3:7" x14ac:dyDescent="0.25">
      <c r="C36" s="61"/>
      <c r="D36" s="61"/>
      <c r="E36" s="61"/>
      <c r="F36" s="61"/>
      <c r="G36" s="61"/>
    </row>
    <row r="37" spans="3:7" x14ac:dyDescent="0.25">
      <c r="C37" s="61"/>
      <c r="D37" s="61"/>
      <c r="E37" s="61"/>
      <c r="F37" s="61"/>
      <c r="G37" s="61"/>
    </row>
    <row r="38" spans="3:7" x14ac:dyDescent="0.25">
      <c r="C38" s="61"/>
      <c r="D38" s="61"/>
      <c r="E38" s="61"/>
      <c r="F38" s="61"/>
      <c r="G38" s="61"/>
    </row>
    <row r="39" spans="3:7" x14ac:dyDescent="0.25">
      <c r="C39" s="61"/>
      <c r="D39" s="61"/>
      <c r="E39" s="61"/>
      <c r="F39" s="61"/>
      <c r="G39" s="61"/>
    </row>
    <row r="40" spans="3:7" x14ac:dyDescent="0.25">
      <c r="C40" s="61"/>
      <c r="D40" s="61"/>
      <c r="E40" s="61"/>
      <c r="F40" s="61"/>
      <c r="G40" s="61"/>
    </row>
    <row r="41" spans="3:7" x14ac:dyDescent="0.25">
      <c r="C41" s="61"/>
      <c r="D41" s="61"/>
      <c r="E41" s="61"/>
      <c r="F41" s="61"/>
      <c r="G41" s="61"/>
    </row>
    <row r="42" spans="3:7" x14ac:dyDescent="0.25">
      <c r="C42" s="61"/>
      <c r="D42" s="61"/>
      <c r="E42" s="61"/>
      <c r="F42" s="61"/>
      <c r="G42" s="61"/>
    </row>
    <row r="43" spans="3:7" x14ac:dyDescent="0.25">
      <c r="C43" s="61"/>
      <c r="D43" s="61"/>
      <c r="E43" s="61"/>
      <c r="F43" s="61"/>
      <c r="G43" s="61"/>
    </row>
    <row r="44" spans="3:7" x14ac:dyDescent="0.25">
      <c r="C44" s="61"/>
      <c r="D44" s="61"/>
      <c r="E44" s="61"/>
      <c r="F44" s="61"/>
      <c r="G44" s="61"/>
    </row>
    <row r="45" spans="3:7" x14ac:dyDescent="0.25">
      <c r="C45" s="61"/>
      <c r="D45" s="61"/>
      <c r="E45" s="61"/>
      <c r="F45" s="61"/>
      <c r="G45" s="61"/>
    </row>
    <row r="46" spans="3:7" x14ac:dyDescent="0.25">
      <c r="C46" s="61"/>
      <c r="D46" s="61"/>
      <c r="E46" s="61"/>
      <c r="F46" s="61"/>
      <c r="G46" s="61"/>
    </row>
    <row r="47" spans="3:7" x14ac:dyDescent="0.25">
      <c r="C47" s="61"/>
      <c r="D47" s="61"/>
      <c r="E47" s="61"/>
      <c r="F47" s="61"/>
      <c r="G47" s="61"/>
    </row>
    <row r="48" spans="3:7" x14ac:dyDescent="0.25">
      <c r="C48" s="61"/>
      <c r="D48" s="61"/>
      <c r="E48" s="61"/>
      <c r="F48" s="61"/>
      <c r="G48" s="61"/>
    </row>
    <row r="49" spans="3:7" x14ac:dyDescent="0.25">
      <c r="C49" s="61"/>
      <c r="D49" s="61"/>
      <c r="E49" s="61"/>
      <c r="F49" s="61"/>
      <c r="G49" s="61"/>
    </row>
    <row r="50" spans="3:7" x14ac:dyDescent="0.25">
      <c r="C50" s="61"/>
      <c r="D50" s="61"/>
      <c r="E50" s="61"/>
      <c r="F50" s="61"/>
      <c r="G50" s="61"/>
    </row>
    <row r="51" spans="3:7" x14ac:dyDescent="0.25">
      <c r="C51" s="61"/>
      <c r="D51" s="61"/>
      <c r="E51" s="61"/>
      <c r="F51" s="61"/>
      <c r="G51" s="61"/>
    </row>
    <row r="52" spans="3:7" x14ac:dyDescent="0.25">
      <c r="C52" s="61"/>
      <c r="D52" s="61"/>
      <c r="E52" s="61"/>
      <c r="F52" s="61"/>
      <c r="G52" s="61"/>
    </row>
    <row r="53" spans="3:7" x14ac:dyDescent="0.25">
      <c r="C53" s="61"/>
      <c r="D53" s="61"/>
      <c r="E53" s="61"/>
      <c r="F53" s="61"/>
      <c r="G53" s="61"/>
    </row>
    <row r="54" spans="3:7" x14ac:dyDescent="0.25">
      <c r="C54" s="61"/>
      <c r="D54" s="61"/>
      <c r="E54" s="61"/>
      <c r="F54" s="61"/>
      <c r="G54" s="61"/>
    </row>
    <row r="55" spans="3:7" x14ac:dyDescent="0.25">
      <c r="C55" s="61"/>
      <c r="D55" s="61"/>
      <c r="E55" s="61"/>
      <c r="F55" s="61"/>
      <c r="G55" s="61"/>
    </row>
    <row r="56" spans="3:7" x14ac:dyDescent="0.25">
      <c r="C56" s="61"/>
      <c r="D56" s="61"/>
      <c r="E56" s="61"/>
      <c r="F56" s="61"/>
      <c r="G56" s="61"/>
    </row>
    <row r="57" spans="3:7" x14ac:dyDescent="0.25">
      <c r="C57" s="61"/>
      <c r="D57" s="61"/>
      <c r="E57" s="61"/>
      <c r="F57" s="61"/>
      <c r="G57" s="61"/>
    </row>
    <row r="58" spans="3:7" x14ac:dyDescent="0.25">
      <c r="C58" s="61"/>
      <c r="D58" s="61"/>
      <c r="E58" s="61"/>
      <c r="F58" s="61"/>
      <c r="G58" s="61"/>
    </row>
    <row r="59" spans="3:7" x14ac:dyDescent="0.25">
      <c r="C59" s="61"/>
      <c r="D59" s="61"/>
      <c r="E59" s="61"/>
      <c r="F59" s="61"/>
      <c r="G59" s="61"/>
    </row>
    <row r="60" spans="3:7" x14ac:dyDescent="0.25">
      <c r="C60" s="61"/>
      <c r="D60" s="61"/>
      <c r="E60" s="61"/>
      <c r="F60" s="61"/>
      <c r="G60" s="61"/>
    </row>
    <row r="61" spans="3:7" x14ac:dyDescent="0.25">
      <c r="C61" s="61"/>
      <c r="D61" s="61"/>
      <c r="E61" s="61"/>
      <c r="F61" s="61"/>
      <c r="G61" s="61"/>
    </row>
  </sheetData>
  <mergeCells count="2">
    <mergeCell ref="I4:M4"/>
    <mergeCell ref="D27:F27"/>
  </mergeCells>
  <dataValidations count="1">
    <dataValidation type="list" allowBlank="1" showInputMessage="1" showErrorMessage="1" sqref="F12">
      <formula1>$P$6:$P$9</formula1>
    </dataValidation>
  </dataValidations>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I19"/>
  <sheetViews>
    <sheetView zoomScale="145" zoomScaleNormal="145" workbookViewId="0"/>
  </sheetViews>
  <sheetFormatPr defaultColWidth="9.28515625" defaultRowHeight="15" x14ac:dyDescent="0.25"/>
  <cols>
    <col min="1" max="1" width="5.7109375" style="32" customWidth="1"/>
    <col min="2" max="2" width="14.28515625" style="24" customWidth="1"/>
    <col min="3" max="4" width="12.7109375" style="24" customWidth="1"/>
    <col min="5" max="5" width="9.42578125" style="24" customWidth="1"/>
    <col min="6" max="16384" width="9.28515625" style="24"/>
  </cols>
  <sheetData>
    <row r="2" spans="2:9" ht="23.25" x14ac:dyDescent="0.35">
      <c r="B2" s="33" t="s">
        <v>100</v>
      </c>
    </row>
    <row r="3" spans="2:9" ht="15.75" thickBot="1" x14ac:dyDescent="0.3"/>
    <row r="4" spans="2:9" ht="30.75" thickBot="1" x14ac:dyDescent="0.3">
      <c r="C4" s="34" t="s">
        <v>17</v>
      </c>
      <c r="D4" s="35" t="s">
        <v>18</v>
      </c>
    </row>
    <row r="5" spans="2:9" x14ac:dyDescent="0.25">
      <c r="C5" s="36">
        <v>0</v>
      </c>
      <c r="D5" s="99">
        <v>-20000</v>
      </c>
    </row>
    <row r="6" spans="2:9" x14ac:dyDescent="0.25">
      <c r="C6" s="25">
        <v>1</v>
      </c>
      <c r="D6" s="96">
        <v>-3000</v>
      </c>
    </row>
    <row r="7" spans="2:9" x14ac:dyDescent="0.25">
      <c r="C7" s="25">
        <v>2</v>
      </c>
      <c r="D7" s="96">
        <v>0</v>
      </c>
    </row>
    <row r="8" spans="2:9" x14ac:dyDescent="0.25">
      <c r="C8" s="25">
        <v>3</v>
      </c>
      <c r="D8" s="96">
        <v>2500</v>
      </c>
    </row>
    <row r="9" spans="2:9" x14ac:dyDescent="0.25">
      <c r="C9" s="25">
        <v>4</v>
      </c>
      <c r="D9" s="96">
        <v>5000</v>
      </c>
    </row>
    <row r="10" spans="2:9" x14ac:dyDescent="0.25">
      <c r="C10" s="25">
        <v>5</v>
      </c>
      <c r="D10" s="96">
        <v>6500</v>
      </c>
    </row>
    <row r="11" spans="2:9" x14ac:dyDescent="0.25">
      <c r="C11" s="25">
        <v>6</v>
      </c>
      <c r="D11" s="96">
        <v>7500</v>
      </c>
    </row>
    <row r="12" spans="2:9" x14ac:dyDescent="0.25">
      <c r="C12" s="25">
        <v>7</v>
      </c>
      <c r="D12" s="96">
        <v>8500</v>
      </c>
    </row>
    <row r="13" spans="2:9" x14ac:dyDescent="0.25">
      <c r="C13" s="25">
        <v>8</v>
      </c>
      <c r="D13" s="96">
        <v>6500</v>
      </c>
      <c r="H13" s="21"/>
      <c r="I13" s="21"/>
    </row>
    <row r="14" spans="2:9" x14ac:dyDescent="0.25">
      <c r="C14" s="25">
        <v>9</v>
      </c>
      <c r="D14" s="96">
        <v>4200</v>
      </c>
    </row>
    <row r="15" spans="2:9" ht="15.75" thickBot="1" x14ac:dyDescent="0.3">
      <c r="C15" s="26">
        <v>10</v>
      </c>
      <c r="D15" s="97">
        <v>3000</v>
      </c>
    </row>
    <row r="18" spans="2:4" ht="15.75" thickBot="1" x14ac:dyDescent="0.3"/>
    <row r="19" spans="2:4" ht="15.75" thickBot="1" x14ac:dyDescent="0.3">
      <c r="B19" s="31" t="s">
        <v>21</v>
      </c>
      <c r="C19" s="121"/>
      <c r="D19" s="122"/>
    </row>
  </sheetData>
  <mergeCells count="1">
    <mergeCell ref="C19:D19"/>
  </mergeCells>
  <pageMargins left="0.7" right="0.7" top="0.75" bottom="0.75" header="0.3" footer="0.3"/>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S131"/>
  <sheetViews>
    <sheetView zoomScale="145" zoomScaleNormal="145" workbookViewId="0"/>
  </sheetViews>
  <sheetFormatPr defaultRowHeight="15" x14ac:dyDescent="0.25"/>
  <cols>
    <col min="1" max="1" width="4.140625" style="95" customWidth="1"/>
    <col min="2" max="2" width="9.5703125" style="95" customWidth="1"/>
    <col min="3" max="3" width="4.85546875" style="95" customWidth="1"/>
    <col min="4" max="4" width="5" style="95" customWidth="1"/>
    <col min="5" max="12" width="9.140625" style="95"/>
    <col min="13" max="13" width="29.5703125" style="95" customWidth="1"/>
    <col min="14" max="14" width="2" style="95" customWidth="1"/>
    <col min="15" max="16384" width="9.140625" style="95"/>
  </cols>
  <sheetData>
    <row r="2" spans="2:14" ht="21" x14ac:dyDescent="0.35">
      <c r="D2" s="126" t="s">
        <v>77</v>
      </c>
      <c r="E2" s="126"/>
      <c r="F2" s="126"/>
      <c r="G2" s="126"/>
      <c r="H2" s="126"/>
      <c r="I2" s="126"/>
      <c r="J2" s="126"/>
      <c r="K2" s="126"/>
      <c r="L2" s="126"/>
      <c r="M2" s="126"/>
      <c r="N2" s="126"/>
    </row>
    <row r="3" spans="2:14" ht="18.75" x14ac:dyDescent="0.3">
      <c r="D3" s="127" t="s">
        <v>122</v>
      </c>
      <c r="E3" s="127"/>
      <c r="F3" s="127"/>
      <c r="G3" s="127"/>
      <c r="H3" s="127"/>
      <c r="I3" s="127"/>
      <c r="J3" s="127"/>
      <c r="K3" s="127"/>
      <c r="L3" s="127"/>
      <c r="M3" s="127"/>
      <c r="N3" s="127"/>
    </row>
    <row r="4" spans="2:14" ht="15.75" thickBot="1" x14ac:dyDescent="0.3"/>
    <row r="5" spans="2:14" ht="16.5" thickBot="1" x14ac:dyDescent="0.3">
      <c r="B5" s="84"/>
      <c r="C5" s="85" t="s">
        <v>78</v>
      </c>
      <c r="D5" s="124" t="s">
        <v>79</v>
      </c>
      <c r="E5" s="124"/>
      <c r="F5" s="124"/>
      <c r="G5" s="124"/>
      <c r="H5" s="124"/>
      <c r="I5" s="124"/>
      <c r="J5" s="124"/>
      <c r="K5" s="124"/>
      <c r="L5" s="124"/>
      <c r="M5" s="124"/>
      <c r="N5" s="124"/>
    </row>
    <row r="6" spans="2:14" ht="51.75" customHeight="1" x14ac:dyDescent="0.25">
      <c r="C6" s="86"/>
      <c r="D6" s="124"/>
      <c r="E6" s="124"/>
      <c r="F6" s="124"/>
      <c r="G6" s="124"/>
      <c r="H6" s="124"/>
      <c r="I6" s="124"/>
      <c r="J6" s="124"/>
      <c r="K6" s="124"/>
      <c r="L6" s="124"/>
      <c r="M6" s="124"/>
      <c r="N6" s="124"/>
    </row>
    <row r="7" spans="2:14" ht="179.25" customHeight="1" x14ac:dyDescent="0.25">
      <c r="C7" s="86"/>
      <c r="D7" s="128"/>
      <c r="E7" s="128"/>
      <c r="F7" s="128"/>
      <c r="G7" s="128"/>
      <c r="H7" s="128"/>
      <c r="I7" s="128"/>
      <c r="J7" s="128"/>
      <c r="K7" s="128"/>
      <c r="L7" s="128"/>
      <c r="M7" s="128"/>
      <c r="N7" s="128"/>
    </row>
    <row r="8" spans="2:14" ht="15.75" x14ac:dyDescent="0.25">
      <c r="C8" s="86"/>
    </row>
    <row r="9" spans="2:14" ht="15.75" x14ac:dyDescent="0.25">
      <c r="C9" s="86"/>
      <c r="D9" s="83" t="s">
        <v>131</v>
      </c>
    </row>
    <row r="10" spans="2:14" ht="15.75" x14ac:dyDescent="0.25">
      <c r="C10" s="86"/>
      <c r="D10" s="83" t="s">
        <v>132</v>
      </c>
    </row>
    <row r="11" spans="2:14" ht="15.75" x14ac:dyDescent="0.25">
      <c r="C11" s="86"/>
      <c r="D11" s="83" t="s">
        <v>85</v>
      </c>
    </row>
    <row r="12" spans="2:14" ht="15.75" x14ac:dyDescent="0.25">
      <c r="C12" s="86"/>
      <c r="D12" s="83" t="s">
        <v>86</v>
      </c>
    </row>
    <row r="13" spans="2:14" ht="15.75" x14ac:dyDescent="0.25">
      <c r="C13" s="86"/>
      <c r="D13" s="83" t="s">
        <v>87</v>
      </c>
    </row>
    <row r="14" spans="2:14" ht="16.5" thickBot="1" x14ac:dyDescent="0.3">
      <c r="C14" s="86"/>
      <c r="D14" s="83"/>
    </row>
    <row r="15" spans="2:14" ht="16.5" thickBot="1" x14ac:dyDescent="0.3">
      <c r="B15" s="84"/>
      <c r="C15" s="85" t="s">
        <v>80</v>
      </c>
      <c r="D15" s="124" t="s">
        <v>138</v>
      </c>
      <c r="E15" s="124"/>
      <c r="F15" s="124"/>
      <c r="G15" s="124"/>
      <c r="H15" s="124"/>
      <c r="I15" s="124"/>
      <c r="J15" s="124"/>
      <c r="K15" s="124"/>
      <c r="L15" s="124"/>
      <c r="M15" s="124"/>
      <c r="N15" s="124"/>
    </row>
    <row r="16" spans="2:14" ht="15.75" x14ac:dyDescent="0.25">
      <c r="C16" s="86"/>
      <c r="D16" s="124"/>
      <c r="E16" s="124"/>
      <c r="F16" s="124"/>
      <c r="G16" s="124"/>
      <c r="H16" s="124"/>
      <c r="I16" s="124"/>
      <c r="J16" s="124"/>
      <c r="K16" s="124"/>
      <c r="L16" s="124"/>
      <c r="M16" s="124"/>
      <c r="N16" s="124"/>
    </row>
    <row r="17" spans="2:14" ht="15.75" x14ac:dyDescent="0.25">
      <c r="C17" s="86"/>
      <c r="D17" s="83"/>
    </row>
    <row r="18" spans="2:14" ht="15.75" x14ac:dyDescent="0.25">
      <c r="C18" s="86"/>
      <c r="D18" s="83" t="s">
        <v>133</v>
      </c>
      <c r="E18" s="101" t="s">
        <v>105</v>
      </c>
    </row>
    <row r="19" spans="2:14" ht="15.75" x14ac:dyDescent="0.25">
      <c r="C19" s="86"/>
      <c r="D19" s="83" t="s">
        <v>134</v>
      </c>
      <c r="E19" s="101" t="s">
        <v>106</v>
      </c>
    </row>
    <row r="20" spans="2:14" ht="15.75" x14ac:dyDescent="0.25">
      <c r="C20" s="86"/>
      <c r="D20" s="83" t="s">
        <v>135</v>
      </c>
      <c r="E20" s="101" t="s">
        <v>107</v>
      </c>
    </row>
    <row r="21" spans="2:14" ht="15.75" x14ac:dyDescent="0.25">
      <c r="C21" s="86"/>
      <c r="D21" s="83" t="s">
        <v>136</v>
      </c>
      <c r="E21" s="101" t="s">
        <v>108</v>
      </c>
    </row>
    <row r="22" spans="2:14" ht="16.5" thickBot="1" x14ac:dyDescent="0.3">
      <c r="C22" s="86"/>
      <c r="D22" s="83"/>
    </row>
    <row r="23" spans="2:14" ht="16.5" thickBot="1" x14ac:dyDescent="0.3">
      <c r="B23" s="84"/>
      <c r="C23" s="85" t="s">
        <v>88</v>
      </c>
      <c r="D23" s="124" t="s">
        <v>137</v>
      </c>
      <c r="E23" s="124"/>
      <c r="F23" s="124"/>
      <c r="G23" s="124"/>
      <c r="H23" s="124"/>
      <c r="I23" s="124"/>
      <c r="J23" s="124"/>
      <c r="K23" s="124"/>
      <c r="L23" s="124"/>
      <c r="M23" s="124"/>
      <c r="N23" s="124"/>
    </row>
    <row r="24" spans="2:14" ht="15.75" x14ac:dyDescent="0.25">
      <c r="C24" s="86"/>
      <c r="D24" s="124"/>
      <c r="E24" s="124"/>
      <c r="F24" s="124"/>
      <c r="G24" s="124"/>
      <c r="H24" s="124"/>
      <c r="I24" s="124"/>
      <c r="J24" s="124"/>
      <c r="K24" s="124"/>
      <c r="L24" s="124"/>
      <c r="M24" s="124"/>
      <c r="N24" s="124"/>
    </row>
    <row r="25" spans="2:14" ht="15.75" x14ac:dyDescent="0.25">
      <c r="C25" s="86"/>
      <c r="D25" s="83" t="s">
        <v>133</v>
      </c>
      <c r="E25" s="101" t="s">
        <v>110</v>
      </c>
    </row>
    <row r="26" spans="2:14" ht="15.75" x14ac:dyDescent="0.25">
      <c r="C26" s="86"/>
      <c r="D26" s="83" t="s">
        <v>134</v>
      </c>
      <c r="E26" s="101" t="s">
        <v>109</v>
      </c>
    </row>
    <row r="27" spans="2:14" ht="15.75" x14ac:dyDescent="0.25">
      <c r="C27" s="86"/>
      <c r="D27" s="83" t="s">
        <v>135</v>
      </c>
      <c r="E27" s="101" t="s">
        <v>107</v>
      </c>
    </row>
    <row r="28" spans="2:14" ht="15.75" x14ac:dyDescent="0.25">
      <c r="C28" s="86"/>
      <c r="D28" s="83" t="s">
        <v>136</v>
      </c>
      <c r="E28" s="101" t="s">
        <v>108</v>
      </c>
    </row>
    <row r="29" spans="2:14" ht="16.5" thickBot="1" x14ac:dyDescent="0.3">
      <c r="C29" s="86"/>
      <c r="D29" s="83"/>
    </row>
    <row r="30" spans="2:14" ht="16.5" thickBot="1" x14ac:dyDescent="0.3">
      <c r="B30" s="84"/>
      <c r="C30" s="85" t="s">
        <v>90</v>
      </c>
      <c r="D30" s="124" t="s">
        <v>111</v>
      </c>
      <c r="E30" s="124"/>
      <c r="F30" s="124"/>
      <c r="G30" s="124"/>
      <c r="H30" s="124"/>
      <c r="I30" s="124"/>
      <c r="J30" s="124"/>
      <c r="K30" s="124"/>
      <c r="L30" s="124"/>
      <c r="M30" s="124"/>
      <c r="N30" s="124"/>
    </row>
    <row r="31" spans="2:14" ht="24" customHeight="1" x14ac:dyDescent="0.25">
      <c r="C31" s="86"/>
      <c r="D31" s="124"/>
      <c r="E31" s="124"/>
      <c r="F31" s="124"/>
      <c r="G31" s="124"/>
      <c r="H31" s="124"/>
      <c r="I31" s="124"/>
      <c r="J31" s="124"/>
      <c r="K31" s="124"/>
      <c r="L31" s="124"/>
      <c r="M31" s="124"/>
      <c r="N31" s="124"/>
    </row>
    <row r="32" spans="2:14" ht="15.75" x14ac:dyDescent="0.25">
      <c r="C32" s="86"/>
      <c r="D32" s="83" t="s">
        <v>133</v>
      </c>
      <c r="E32" s="125" t="s">
        <v>112</v>
      </c>
      <c r="F32" s="125"/>
      <c r="G32" s="125"/>
      <c r="H32" s="125"/>
      <c r="I32" s="125"/>
      <c r="J32" s="125"/>
      <c r="K32" s="125"/>
      <c r="L32" s="125"/>
      <c r="M32" s="125"/>
    </row>
    <row r="33" spans="2:14" ht="15.75" x14ac:dyDescent="0.25">
      <c r="C33" s="86"/>
      <c r="D33" s="83" t="s">
        <v>84</v>
      </c>
      <c r="E33" s="125" t="s">
        <v>113</v>
      </c>
      <c r="F33" s="125"/>
      <c r="G33" s="125"/>
      <c r="H33" s="125"/>
      <c r="I33" s="125"/>
      <c r="J33" s="125"/>
      <c r="K33" s="125"/>
      <c r="L33" s="125"/>
      <c r="M33" s="125"/>
    </row>
    <row r="34" spans="2:14" ht="15.75" x14ac:dyDescent="0.25">
      <c r="C34" s="86"/>
      <c r="D34" s="83" t="s">
        <v>85</v>
      </c>
      <c r="E34" s="101" t="s">
        <v>107</v>
      </c>
    </row>
    <row r="35" spans="2:14" ht="15.75" x14ac:dyDescent="0.25">
      <c r="C35" s="86"/>
      <c r="D35" s="83" t="s">
        <v>86</v>
      </c>
      <c r="E35" s="101" t="s">
        <v>108</v>
      </c>
    </row>
    <row r="36" spans="2:14" ht="16.5" thickBot="1" x14ac:dyDescent="0.3">
      <c r="C36" s="86"/>
      <c r="D36" s="83"/>
    </row>
    <row r="37" spans="2:14" ht="16.5" thickBot="1" x14ac:dyDescent="0.3">
      <c r="B37" s="84"/>
      <c r="C37" s="85" t="s">
        <v>91</v>
      </c>
      <c r="D37" s="124" t="s">
        <v>114</v>
      </c>
      <c r="E37" s="124"/>
      <c r="F37" s="124"/>
      <c r="G37" s="124"/>
      <c r="H37" s="124"/>
      <c r="I37" s="124"/>
      <c r="J37" s="124"/>
      <c r="K37" s="124"/>
      <c r="L37" s="124"/>
      <c r="M37" s="124"/>
      <c r="N37" s="124"/>
    </row>
    <row r="38" spans="2:14" ht="15.75" x14ac:dyDescent="0.25">
      <c r="C38" s="86"/>
      <c r="D38" s="124"/>
      <c r="E38" s="124"/>
      <c r="F38" s="124"/>
      <c r="G38" s="124"/>
      <c r="H38" s="124"/>
      <c r="I38" s="124"/>
      <c r="J38" s="124"/>
      <c r="K38" s="124"/>
      <c r="L38" s="124"/>
      <c r="M38" s="124"/>
      <c r="N38" s="124"/>
    </row>
    <row r="39" spans="2:14" ht="15.75" x14ac:dyDescent="0.25">
      <c r="C39" s="86"/>
      <c r="D39" s="83" t="s">
        <v>133</v>
      </c>
      <c r="E39" s="125" t="s">
        <v>116</v>
      </c>
      <c r="F39" s="125"/>
      <c r="G39" s="125"/>
      <c r="H39" s="125"/>
      <c r="I39" s="125"/>
      <c r="J39" s="125"/>
      <c r="K39" s="125"/>
      <c r="L39" s="125"/>
      <c r="M39" s="125"/>
    </row>
    <row r="40" spans="2:14" ht="15.75" x14ac:dyDescent="0.25">
      <c r="C40" s="86"/>
      <c r="D40" s="83" t="s">
        <v>84</v>
      </c>
      <c r="E40" s="125" t="s">
        <v>115</v>
      </c>
      <c r="F40" s="125"/>
      <c r="G40" s="125"/>
      <c r="H40" s="125"/>
      <c r="I40" s="125"/>
      <c r="J40" s="125"/>
      <c r="K40" s="125"/>
      <c r="L40" s="125"/>
      <c r="M40" s="125"/>
    </row>
    <row r="41" spans="2:14" ht="15.75" x14ac:dyDescent="0.25">
      <c r="C41" s="86"/>
      <c r="D41" s="83" t="s">
        <v>85</v>
      </c>
      <c r="E41" s="101" t="s">
        <v>107</v>
      </c>
    </row>
    <row r="42" spans="2:14" ht="15.75" x14ac:dyDescent="0.25">
      <c r="C42" s="86"/>
      <c r="D42" s="83" t="s">
        <v>86</v>
      </c>
      <c r="E42" s="101" t="s">
        <v>108</v>
      </c>
    </row>
    <row r="43" spans="2:14" ht="16.5" thickBot="1" x14ac:dyDescent="0.3">
      <c r="C43" s="86"/>
      <c r="D43" s="83"/>
    </row>
    <row r="44" spans="2:14" ht="16.5" thickBot="1" x14ac:dyDescent="0.3">
      <c r="B44" s="84"/>
      <c r="C44" s="85" t="s">
        <v>92</v>
      </c>
      <c r="D44" s="124" t="s">
        <v>89</v>
      </c>
      <c r="E44" s="124"/>
      <c r="F44" s="124"/>
      <c r="G44" s="124"/>
      <c r="H44" s="124"/>
      <c r="I44" s="124"/>
      <c r="J44" s="124"/>
      <c r="K44" s="124"/>
      <c r="L44" s="124"/>
      <c r="M44" s="124"/>
      <c r="N44" s="124"/>
    </row>
    <row r="45" spans="2:14" ht="15.75" x14ac:dyDescent="0.25">
      <c r="C45" s="86"/>
      <c r="D45" s="124"/>
      <c r="E45" s="124"/>
      <c r="F45" s="124"/>
      <c r="G45" s="124"/>
      <c r="H45" s="124"/>
      <c r="I45" s="124"/>
      <c r="J45" s="124"/>
      <c r="K45" s="124"/>
      <c r="L45" s="124"/>
      <c r="M45" s="124"/>
      <c r="N45" s="124"/>
    </row>
    <row r="46" spans="2:14" ht="30.75" customHeight="1" x14ac:dyDescent="0.25">
      <c r="D46" s="83" t="s">
        <v>133</v>
      </c>
      <c r="E46" s="124" t="s">
        <v>139</v>
      </c>
      <c r="F46" s="124"/>
      <c r="G46" s="124"/>
      <c r="H46" s="124"/>
      <c r="I46" s="124"/>
      <c r="J46" s="124"/>
      <c r="K46" s="124"/>
      <c r="L46" s="124"/>
      <c r="M46" s="124"/>
      <c r="N46" s="100"/>
    </row>
    <row r="47" spans="2:14" ht="34.5" customHeight="1" x14ac:dyDescent="0.25">
      <c r="D47" s="83" t="s">
        <v>84</v>
      </c>
      <c r="E47" s="124" t="s">
        <v>140</v>
      </c>
      <c r="F47" s="124"/>
      <c r="G47" s="124"/>
      <c r="H47" s="124"/>
      <c r="I47" s="124"/>
      <c r="J47" s="124"/>
      <c r="K47" s="124"/>
      <c r="L47" s="124"/>
      <c r="M47" s="124"/>
      <c r="N47" s="100"/>
    </row>
    <row r="48" spans="2:14" ht="26.25" customHeight="1" x14ac:dyDescent="0.25">
      <c r="D48" s="83" t="s">
        <v>85</v>
      </c>
      <c r="E48" s="125" t="s">
        <v>117</v>
      </c>
      <c r="F48" s="125"/>
      <c r="G48" s="125"/>
      <c r="H48" s="125"/>
      <c r="I48" s="125"/>
      <c r="J48" s="125"/>
      <c r="K48" s="125"/>
      <c r="L48" s="125"/>
      <c r="M48" s="125"/>
      <c r="N48" s="100"/>
    </row>
    <row r="49" spans="2:14" ht="15.75" x14ac:dyDescent="0.25">
      <c r="D49" s="83" t="s">
        <v>86</v>
      </c>
      <c r="E49" s="125" t="s">
        <v>81</v>
      </c>
      <c r="F49" s="125"/>
      <c r="G49" s="125"/>
      <c r="H49" s="125"/>
      <c r="I49" s="125"/>
      <c r="J49" s="125"/>
      <c r="K49" s="125"/>
      <c r="L49" s="125"/>
      <c r="M49" s="125"/>
      <c r="N49" s="100"/>
    </row>
    <row r="50" spans="2:14" s="131" customFormat="1" ht="20.25" customHeight="1" x14ac:dyDescent="0.25">
      <c r="D50" s="130" t="s">
        <v>141</v>
      </c>
      <c r="E50" s="129" t="s">
        <v>82</v>
      </c>
      <c r="F50" s="129"/>
      <c r="G50" s="129"/>
      <c r="H50" s="129"/>
      <c r="I50" s="129"/>
      <c r="J50" s="129"/>
      <c r="K50" s="129"/>
      <c r="L50" s="129"/>
      <c r="M50" s="129"/>
      <c r="N50" s="130"/>
    </row>
    <row r="51" spans="2:14" ht="16.5" thickBot="1" x14ac:dyDescent="0.3">
      <c r="C51" s="86"/>
      <c r="D51" s="83"/>
    </row>
    <row r="52" spans="2:14" ht="16.5" thickBot="1" x14ac:dyDescent="0.3">
      <c r="B52" s="84"/>
      <c r="C52" s="85" t="s">
        <v>93</v>
      </c>
      <c r="D52" s="124" t="s">
        <v>118</v>
      </c>
      <c r="E52" s="124"/>
      <c r="F52" s="124"/>
      <c r="G52" s="124"/>
      <c r="H52" s="124"/>
      <c r="I52" s="124"/>
      <c r="J52" s="124"/>
      <c r="K52" s="124"/>
      <c r="L52" s="124"/>
      <c r="M52" s="124"/>
      <c r="N52" s="124"/>
    </row>
    <row r="53" spans="2:14" ht="15.75" x14ac:dyDescent="0.25">
      <c r="C53" s="86"/>
      <c r="D53" s="124"/>
      <c r="E53" s="124"/>
      <c r="F53" s="124"/>
      <c r="G53" s="124"/>
      <c r="H53" s="124"/>
      <c r="I53" s="124"/>
      <c r="J53" s="124"/>
      <c r="K53" s="124"/>
      <c r="L53" s="124"/>
      <c r="M53" s="124"/>
      <c r="N53" s="124"/>
    </row>
    <row r="54" spans="2:14" ht="15.75" x14ac:dyDescent="0.25">
      <c r="C54" s="86"/>
      <c r="D54" s="83" t="s">
        <v>83</v>
      </c>
      <c r="E54" s="125" t="b">
        <v>1</v>
      </c>
      <c r="F54" s="125"/>
      <c r="G54" s="125"/>
      <c r="H54" s="125"/>
      <c r="I54" s="125"/>
      <c r="J54" s="125"/>
      <c r="K54" s="125"/>
      <c r="L54" s="125"/>
      <c r="M54" s="125"/>
    </row>
    <row r="55" spans="2:14" ht="15.75" x14ac:dyDescent="0.25">
      <c r="C55" s="86"/>
      <c r="D55" s="83" t="s">
        <v>84</v>
      </c>
      <c r="E55" s="125" t="b">
        <v>0</v>
      </c>
      <c r="F55" s="125"/>
      <c r="G55" s="125"/>
      <c r="H55" s="125"/>
      <c r="I55" s="125"/>
      <c r="J55" s="125"/>
      <c r="K55" s="125"/>
      <c r="L55" s="125"/>
      <c r="M55" s="125"/>
    </row>
    <row r="56" spans="2:14" ht="16.5" thickBot="1" x14ac:dyDescent="0.3">
      <c r="C56" s="86"/>
      <c r="D56" s="83"/>
    </row>
    <row r="57" spans="2:14" ht="16.5" thickBot="1" x14ac:dyDescent="0.3">
      <c r="B57" s="84"/>
      <c r="C57" s="85" t="s">
        <v>94</v>
      </c>
      <c r="D57" s="124" t="s">
        <v>142</v>
      </c>
      <c r="E57" s="124"/>
      <c r="F57" s="124"/>
      <c r="G57" s="124"/>
      <c r="H57" s="124"/>
      <c r="I57" s="124"/>
      <c r="J57" s="124"/>
      <c r="K57" s="124"/>
      <c r="L57" s="124"/>
      <c r="M57" s="124"/>
      <c r="N57" s="124"/>
    </row>
    <row r="58" spans="2:14" ht="15.75" x14ac:dyDescent="0.25">
      <c r="C58" s="86"/>
      <c r="D58" s="124"/>
      <c r="E58" s="124"/>
      <c r="F58" s="124"/>
      <c r="G58" s="124"/>
      <c r="H58" s="124"/>
      <c r="I58" s="124"/>
      <c r="J58" s="124"/>
      <c r="K58" s="124"/>
      <c r="L58" s="124"/>
      <c r="M58" s="124"/>
      <c r="N58" s="124"/>
    </row>
    <row r="59" spans="2:14" ht="15.75" x14ac:dyDescent="0.25">
      <c r="C59" s="86"/>
      <c r="D59" s="83" t="s">
        <v>83</v>
      </c>
      <c r="E59" s="125" t="b">
        <v>1</v>
      </c>
      <c r="F59" s="125"/>
      <c r="G59" s="125"/>
      <c r="H59" s="125"/>
      <c r="I59" s="125"/>
      <c r="J59" s="125"/>
      <c r="K59" s="125"/>
      <c r="L59" s="125"/>
      <c r="M59" s="125"/>
    </row>
    <row r="60" spans="2:14" ht="15.75" x14ac:dyDescent="0.25">
      <c r="C60" s="86"/>
      <c r="D60" s="83" t="s">
        <v>84</v>
      </c>
      <c r="E60" s="125" t="b">
        <v>0</v>
      </c>
      <c r="F60" s="125"/>
      <c r="G60" s="125"/>
      <c r="H60" s="125"/>
      <c r="I60" s="125"/>
      <c r="J60" s="125"/>
      <c r="K60" s="125"/>
      <c r="L60" s="125"/>
      <c r="M60" s="125"/>
    </row>
    <row r="61" spans="2:14" ht="16.5" thickBot="1" x14ac:dyDescent="0.3">
      <c r="C61" s="86"/>
      <c r="D61" s="83"/>
    </row>
    <row r="62" spans="2:14" ht="16.5" customHeight="1" thickBot="1" x14ac:dyDescent="0.3">
      <c r="B62" s="84"/>
      <c r="C62" s="85" t="s">
        <v>95</v>
      </c>
      <c r="D62" s="124" t="s">
        <v>143</v>
      </c>
      <c r="E62" s="124"/>
      <c r="F62" s="124"/>
      <c r="G62" s="124"/>
      <c r="H62" s="124"/>
      <c r="I62" s="124"/>
      <c r="J62" s="124"/>
      <c r="K62" s="124"/>
      <c r="L62" s="124"/>
      <c r="M62" s="124"/>
      <c r="N62" s="124"/>
    </row>
    <row r="63" spans="2:14" ht="15.75" x14ac:dyDescent="0.25">
      <c r="C63" s="86"/>
      <c r="D63" s="124"/>
      <c r="E63" s="124"/>
      <c r="F63" s="124"/>
      <c r="G63" s="124"/>
      <c r="H63" s="124"/>
      <c r="I63" s="124"/>
      <c r="J63" s="124"/>
      <c r="K63" s="124"/>
      <c r="L63" s="124"/>
      <c r="M63" s="124"/>
      <c r="N63" s="124"/>
    </row>
    <row r="64" spans="2:14" ht="15.75" x14ac:dyDescent="0.25">
      <c r="C64" s="86"/>
      <c r="D64" s="83" t="s">
        <v>83</v>
      </c>
      <c r="E64" s="125" t="b">
        <v>1</v>
      </c>
      <c r="F64" s="125"/>
      <c r="G64" s="125"/>
      <c r="H64" s="125"/>
      <c r="I64" s="125"/>
      <c r="J64" s="125"/>
      <c r="K64" s="125"/>
      <c r="L64" s="125"/>
      <c r="M64" s="125"/>
    </row>
    <row r="65" spans="2:14" ht="15.75" x14ac:dyDescent="0.25">
      <c r="C65" s="86"/>
      <c r="D65" s="83" t="s">
        <v>84</v>
      </c>
      <c r="E65" s="125" t="b">
        <v>0</v>
      </c>
      <c r="F65" s="125"/>
      <c r="G65" s="125"/>
      <c r="H65" s="125"/>
      <c r="I65" s="125"/>
      <c r="J65" s="125"/>
      <c r="K65" s="125"/>
      <c r="L65" s="125"/>
      <c r="M65" s="125"/>
    </row>
    <row r="66" spans="2:14" ht="16.5" thickBot="1" x14ac:dyDescent="0.3">
      <c r="C66" s="86"/>
      <c r="D66" s="83"/>
    </row>
    <row r="67" spans="2:14" ht="16.5" thickBot="1" x14ac:dyDescent="0.3">
      <c r="B67" s="84"/>
      <c r="C67" s="85" t="s">
        <v>96</v>
      </c>
      <c r="D67" s="124" t="s">
        <v>119</v>
      </c>
      <c r="E67" s="124"/>
      <c r="F67" s="124"/>
      <c r="G67" s="124"/>
      <c r="H67" s="124"/>
      <c r="I67" s="124"/>
      <c r="J67" s="124"/>
      <c r="K67" s="124"/>
      <c r="L67" s="124"/>
      <c r="M67" s="124"/>
      <c r="N67" s="124"/>
    </row>
    <row r="68" spans="2:14" ht="23.25" customHeight="1" x14ac:dyDescent="0.25">
      <c r="C68" s="86"/>
      <c r="D68" s="124"/>
      <c r="E68" s="124"/>
      <c r="F68" s="124"/>
      <c r="G68" s="124"/>
      <c r="H68" s="124"/>
      <c r="I68" s="124"/>
      <c r="J68" s="124"/>
      <c r="K68" s="124"/>
      <c r="L68" s="124"/>
      <c r="M68" s="124"/>
      <c r="N68" s="124"/>
    </row>
    <row r="69" spans="2:14" ht="15.75" x14ac:dyDescent="0.25">
      <c r="C69" s="86"/>
      <c r="D69" s="83" t="s">
        <v>83</v>
      </c>
      <c r="E69" s="125" t="b">
        <v>1</v>
      </c>
      <c r="F69" s="125"/>
      <c r="G69" s="125"/>
      <c r="H69" s="125"/>
      <c r="I69" s="125"/>
      <c r="J69" s="125"/>
      <c r="K69" s="125"/>
      <c r="L69" s="125"/>
      <c r="M69" s="125"/>
    </row>
    <row r="70" spans="2:14" ht="15.75" x14ac:dyDescent="0.25">
      <c r="C70" s="86"/>
      <c r="D70" s="83" t="s">
        <v>84</v>
      </c>
      <c r="E70" s="125" t="b">
        <v>0</v>
      </c>
      <c r="F70" s="125"/>
      <c r="G70" s="125"/>
      <c r="H70" s="125"/>
      <c r="I70" s="125"/>
      <c r="J70" s="125"/>
      <c r="K70" s="125"/>
      <c r="L70" s="125"/>
      <c r="M70" s="125"/>
    </row>
    <row r="71" spans="2:14" ht="16.5" thickBot="1" x14ac:dyDescent="0.3">
      <c r="C71" s="86"/>
      <c r="D71" s="83"/>
      <c r="E71" s="100"/>
      <c r="F71" s="100"/>
      <c r="G71" s="100"/>
      <c r="H71" s="100"/>
      <c r="I71" s="100"/>
      <c r="J71" s="100"/>
      <c r="K71" s="100"/>
      <c r="L71" s="100"/>
      <c r="M71" s="100"/>
    </row>
    <row r="72" spans="2:14" ht="16.5" thickBot="1" x14ac:dyDescent="0.3">
      <c r="B72" s="84"/>
      <c r="C72" s="85" t="s">
        <v>120</v>
      </c>
      <c r="D72" s="124" t="s">
        <v>144</v>
      </c>
      <c r="E72" s="124"/>
      <c r="F72" s="124"/>
      <c r="G72" s="124"/>
      <c r="H72" s="124"/>
      <c r="I72" s="124"/>
      <c r="J72" s="124"/>
      <c r="K72" s="124"/>
      <c r="L72" s="124"/>
      <c r="M72" s="124"/>
      <c r="N72" s="124"/>
    </row>
    <row r="73" spans="2:14" ht="26.25" customHeight="1" x14ac:dyDescent="0.25">
      <c r="C73" s="86"/>
      <c r="D73" s="124"/>
      <c r="E73" s="124"/>
      <c r="F73" s="124"/>
      <c r="G73" s="124"/>
      <c r="H73" s="124"/>
      <c r="I73" s="124"/>
      <c r="J73" s="124"/>
      <c r="K73" s="124"/>
      <c r="L73" s="124"/>
      <c r="M73" s="124"/>
      <c r="N73" s="124"/>
    </row>
    <row r="74" spans="2:14" ht="15.75" x14ac:dyDescent="0.25">
      <c r="C74" s="86"/>
      <c r="D74" s="83" t="s">
        <v>83</v>
      </c>
      <c r="E74" s="125" t="b">
        <v>1</v>
      </c>
      <c r="F74" s="125"/>
      <c r="G74" s="125"/>
      <c r="H74" s="125"/>
      <c r="I74" s="125"/>
      <c r="J74" s="125"/>
      <c r="K74" s="125"/>
      <c r="L74" s="125"/>
      <c r="M74" s="125"/>
    </row>
    <row r="75" spans="2:14" ht="15.75" x14ac:dyDescent="0.25">
      <c r="C75" s="86"/>
      <c r="D75" s="83" t="s">
        <v>84</v>
      </c>
      <c r="E75" s="125" t="b">
        <v>0</v>
      </c>
      <c r="F75" s="125"/>
      <c r="G75" s="125"/>
      <c r="H75" s="125"/>
      <c r="I75" s="125"/>
      <c r="J75" s="125"/>
      <c r="K75" s="125"/>
      <c r="L75" s="125"/>
      <c r="M75" s="125"/>
    </row>
    <row r="76" spans="2:14" ht="16.5" thickBot="1" x14ac:dyDescent="0.3">
      <c r="C76" s="86"/>
      <c r="D76" s="83"/>
      <c r="E76" s="100"/>
      <c r="F76" s="100"/>
      <c r="G76" s="100"/>
      <c r="H76" s="100"/>
      <c r="I76" s="100"/>
      <c r="J76" s="100"/>
      <c r="K76" s="100"/>
      <c r="L76" s="100"/>
      <c r="M76" s="100"/>
    </row>
    <row r="77" spans="2:14" ht="16.5" customHeight="1" thickBot="1" x14ac:dyDescent="0.3">
      <c r="B77" s="84"/>
      <c r="C77" s="85" t="s">
        <v>121</v>
      </c>
      <c r="D77" s="124" t="s">
        <v>145</v>
      </c>
      <c r="E77" s="124"/>
      <c r="F77" s="124"/>
      <c r="G77" s="124"/>
      <c r="H77" s="124"/>
      <c r="I77" s="124"/>
      <c r="J77" s="124"/>
      <c r="K77" s="124"/>
      <c r="L77" s="124"/>
      <c r="M77" s="124"/>
      <c r="N77" s="124"/>
    </row>
    <row r="78" spans="2:14" ht="26.25" customHeight="1" x14ac:dyDescent="0.25">
      <c r="C78" s="86"/>
      <c r="D78" s="124"/>
      <c r="E78" s="124"/>
      <c r="F78" s="124"/>
      <c r="G78" s="124"/>
      <c r="H78" s="124"/>
      <c r="I78" s="124"/>
      <c r="J78" s="124"/>
      <c r="K78" s="124"/>
      <c r="L78" s="124"/>
      <c r="M78" s="124"/>
      <c r="N78" s="124"/>
    </row>
    <row r="79" spans="2:14" ht="15.75" x14ac:dyDescent="0.25">
      <c r="C79" s="86"/>
      <c r="D79" s="83" t="s">
        <v>83</v>
      </c>
      <c r="E79" s="125" t="b">
        <v>1</v>
      </c>
      <c r="F79" s="125"/>
      <c r="G79" s="125"/>
      <c r="H79" s="125"/>
      <c r="I79" s="125"/>
      <c r="J79" s="125"/>
      <c r="K79" s="125"/>
      <c r="L79" s="125"/>
      <c r="M79" s="125"/>
    </row>
    <row r="80" spans="2:14" ht="15.75" x14ac:dyDescent="0.25">
      <c r="C80" s="86"/>
      <c r="D80" s="83" t="s">
        <v>84</v>
      </c>
      <c r="E80" s="125" t="b">
        <v>0</v>
      </c>
      <c r="F80" s="125"/>
      <c r="G80" s="125"/>
      <c r="H80" s="125"/>
      <c r="I80" s="125"/>
      <c r="J80" s="125"/>
      <c r="K80" s="125"/>
      <c r="L80" s="125"/>
      <c r="M80" s="125"/>
    </row>
    <row r="81" spans="2:13" ht="16.5" thickBot="1" x14ac:dyDescent="0.3">
      <c r="C81" s="86"/>
      <c r="D81" s="83"/>
      <c r="E81" s="101"/>
      <c r="F81" s="101"/>
      <c r="G81" s="101"/>
      <c r="H81" s="101"/>
      <c r="I81" s="101"/>
      <c r="J81" s="101"/>
      <c r="K81" s="101"/>
      <c r="L81" s="101"/>
      <c r="M81" s="101"/>
    </row>
    <row r="82" spans="2:13" ht="15.75" customHeight="1" thickBot="1" x14ac:dyDescent="0.3">
      <c r="B82" s="132"/>
      <c r="C82" s="85" t="s">
        <v>146</v>
      </c>
      <c r="D82" s="124" t="s">
        <v>147</v>
      </c>
      <c r="E82" s="124"/>
      <c r="F82" s="124"/>
      <c r="G82" s="124"/>
      <c r="H82" s="124"/>
      <c r="I82" s="124"/>
      <c r="J82" s="124"/>
      <c r="K82" s="124"/>
      <c r="L82" s="124"/>
      <c r="M82" s="124"/>
    </row>
    <row r="83" spans="2:13" ht="42" customHeight="1" x14ac:dyDescent="0.25">
      <c r="C83" s="133"/>
      <c r="D83" s="124"/>
      <c r="E83" s="124"/>
      <c r="F83" s="124"/>
      <c r="G83" s="124"/>
      <c r="H83" s="124"/>
      <c r="I83" s="124"/>
      <c r="J83" s="124"/>
      <c r="K83" s="124"/>
      <c r="L83" s="124"/>
      <c r="M83" s="124"/>
    </row>
    <row r="84" spans="2:13" ht="6.6" customHeight="1" x14ac:dyDescent="0.25">
      <c r="C84" s="133"/>
    </row>
    <row r="85" spans="2:13" ht="15.75" x14ac:dyDescent="0.25">
      <c r="C85" s="133"/>
      <c r="D85" s="83" t="s">
        <v>148</v>
      </c>
    </row>
    <row r="86" spans="2:13" ht="15.75" x14ac:dyDescent="0.25">
      <c r="C86" s="133"/>
      <c r="D86" s="83" t="s">
        <v>149</v>
      </c>
    </row>
    <row r="87" spans="2:13" ht="15.75" x14ac:dyDescent="0.25">
      <c r="C87" s="133"/>
      <c r="D87" s="83" t="s">
        <v>150</v>
      </c>
    </row>
    <row r="88" spans="2:13" ht="15.75" x14ac:dyDescent="0.25">
      <c r="C88" s="133"/>
      <c r="D88" s="83" t="s">
        <v>151</v>
      </c>
    </row>
    <row r="89" spans="2:13" ht="15.75" x14ac:dyDescent="0.25">
      <c r="C89" s="133"/>
      <c r="D89" s="83" t="s">
        <v>152</v>
      </c>
    </row>
    <row r="90" spans="2:13" ht="15.75" x14ac:dyDescent="0.25">
      <c r="C90" s="133"/>
      <c r="D90" s="83" t="s">
        <v>153</v>
      </c>
    </row>
    <row r="91" spans="2:13" ht="16.5" thickBot="1" x14ac:dyDescent="0.3">
      <c r="C91" s="86"/>
      <c r="D91" s="83"/>
      <c r="E91" s="101"/>
      <c r="F91" s="101"/>
      <c r="G91" s="101"/>
      <c r="H91" s="101"/>
      <c r="I91" s="101"/>
      <c r="J91" s="101"/>
      <c r="K91" s="101"/>
      <c r="L91" s="101"/>
      <c r="M91" s="101"/>
    </row>
    <row r="92" spans="2:13" ht="16.5" thickBot="1" x14ac:dyDescent="0.3">
      <c r="B92" s="132"/>
      <c r="C92" s="85" t="s">
        <v>154</v>
      </c>
      <c r="D92" s="134" t="s">
        <v>155</v>
      </c>
    </row>
    <row r="93" spans="2:13" ht="6" customHeight="1" x14ac:dyDescent="0.25">
      <c r="C93" s="133"/>
    </row>
    <row r="94" spans="2:13" ht="15.75" x14ac:dyDescent="0.25">
      <c r="C94" s="133"/>
      <c r="D94" s="83" t="s">
        <v>156</v>
      </c>
    </row>
    <row r="95" spans="2:13" ht="15.75" x14ac:dyDescent="0.25">
      <c r="C95" s="133"/>
      <c r="D95" s="135" t="s">
        <v>157</v>
      </c>
    </row>
    <row r="96" spans="2:13" ht="15.75" x14ac:dyDescent="0.25">
      <c r="C96" s="133"/>
      <c r="D96" s="83" t="s">
        <v>158</v>
      </c>
    </row>
    <row r="97" spans="2:13" ht="15.75" x14ac:dyDescent="0.25">
      <c r="C97" s="133"/>
      <c r="D97" s="83" t="s">
        <v>159</v>
      </c>
    </row>
    <row r="98" spans="2:13" ht="15.75" x14ac:dyDescent="0.25">
      <c r="C98" s="133"/>
      <c r="D98" s="135" t="s">
        <v>160</v>
      </c>
    </row>
    <row r="99" spans="2:13" ht="15.75" x14ac:dyDescent="0.25">
      <c r="C99" s="133"/>
      <c r="D99" s="83" t="s">
        <v>161</v>
      </c>
    </row>
    <row r="100" spans="2:13" ht="15.75" x14ac:dyDescent="0.25">
      <c r="C100" s="133"/>
      <c r="D100" s="83" t="s">
        <v>162</v>
      </c>
    </row>
    <row r="101" spans="2:13" ht="16.5" thickBot="1" x14ac:dyDescent="0.3">
      <c r="C101" s="86"/>
      <c r="E101" s="101"/>
      <c r="F101" s="101"/>
      <c r="G101" s="101"/>
      <c r="H101" s="101"/>
      <c r="I101" s="101"/>
      <c r="J101" s="101"/>
      <c r="K101" s="101"/>
      <c r="L101" s="101"/>
      <c r="M101" s="101"/>
    </row>
    <row r="102" spans="2:13" ht="16.5" thickBot="1" x14ac:dyDescent="0.3">
      <c r="B102" s="132"/>
      <c r="C102" s="85" t="s">
        <v>163</v>
      </c>
      <c r="D102" s="83" t="s">
        <v>155</v>
      </c>
    </row>
    <row r="103" spans="2:13" ht="6.95" customHeight="1" x14ac:dyDescent="0.25">
      <c r="C103" s="133"/>
    </row>
    <row r="104" spans="2:13" ht="15" customHeight="1" x14ac:dyDescent="0.25">
      <c r="C104" s="133"/>
      <c r="D104" s="136" t="s">
        <v>164</v>
      </c>
      <c r="E104" s="136"/>
      <c r="F104" s="136"/>
      <c r="G104" s="136"/>
      <c r="H104" s="136"/>
      <c r="I104" s="136"/>
      <c r="J104" s="136"/>
      <c r="K104" s="136"/>
      <c r="L104" s="136"/>
    </row>
    <row r="105" spans="2:13" ht="15" customHeight="1" x14ac:dyDescent="0.25">
      <c r="C105" s="133"/>
      <c r="D105" s="137" t="s">
        <v>165</v>
      </c>
      <c r="E105" s="137"/>
      <c r="F105" s="137"/>
      <c r="G105" s="137"/>
      <c r="H105" s="137"/>
      <c r="I105" s="137"/>
      <c r="J105" s="137"/>
      <c r="K105" s="137"/>
      <c r="L105" s="137"/>
    </row>
    <row r="106" spans="2:13" ht="15" customHeight="1" x14ac:dyDescent="0.25">
      <c r="C106" s="133"/>
      <c r="D106" s="136" t="s">
        <v>166</v>
      </c>
      <c r="E106" s="136"/>
      <c r="F106" s="136"/>
      <c r="G106" s="136"/>
      <c r="H106" s="136"/>
      <c r="I106" s="136"/>
      <c r="J106" s="136"/>
      <c r="K106" s="136"/>
      <c r="L106" s="136"/>
    </row>
    <row r="107" spans="2:13" ht="15" customHeight="1" x14ac:dyDescent="0.25">
      <c r="C107" s="133"/>
      <c r="D107" s="137" t="s">
        <v>167</v>
      </c>
      <c r="E107" s="137"/>
      <c r="F107" s="137"/>
      <c r="G107" s="137"/>
      <c r="H107" s="137"/>
      <c r="I107" s="137"/>
      <c r="J107" s="137"/>
      <c r="K107" s="137"/>
      <c r="L107" s="137"/>
    </row>
    <row r="108" spans="2:13" ht="15" customHeight="1" x14ac:dyDescent="0.25">
      <c r="C108" s="133"/>
      <c r="D108" s="136" t="s">
        <v>168</v>
      </c>
      <c r="E108" s="136"/>
      <c r="F108" s="136"/>
      <c r="G108" s="136"/>
      <c r="H108" s="136"/>
      <c r="I108" s="136"/>
      <c r="J108" s="136"/>
      <c r="K108" s="136"/>
      <c r="L108" s="136"/>
    </row>
    <row r="109" spans="2:13" ht="15" customHeight="1" x14ac:dyDescent="0.25">
      <c r="C109" s="133"/>
      <c r="D109" s="137" t="s">
        <v>169</v>
      </c>
      <c r="E109" s="137"/>
      <c r="F109" s="137"/>
      <c r="G109" s="137"/>
      <c r="H109" s="137"/>
      <c r="I109" s="137"/>
      <c r="J109" s="137"/>
      <c r="K109" s="137"/>
      <c r="L109" s="137"/>
    </row>
    <row r="110" spans="2:13" ht="15" customHeight="1" x14ac:dyDescent="0.25">
      <c r="C110" s="133"/>
      <c r="D110" s="83" t="s">
        <v>170</v>
      </c>
    </row>
    <row r="111" spans="2:13" ht="15" customHeight="1" x14ac:dyDescent="0.25">
      <c r="C111" s="133"/>
      <c r="D111" s="83" t="s">
        <v>171</v>
      </c>
    </row>
    <row r="112" spans="2:13" ht="15.75" x14ac:dyDescent="0.25">
      <c r="C112" s="86"/>
      <c r="D112" s="83"/>
      <c r="E112" s="101"/>
      <c r="F112" s="101"/>
      <c r="G112" s="101"/>
      <c r="H112" s="101"/>
      <c r="I112" s="101"/>
      <c r="J112" s="101"/>
      <c r="K112" s="101"/>
      <c r="L112" s="101"/>
      <c r="M112" s="101"/>
    </row>
    <row r="113" spans="1:19" ht="15.75" x14ac:dyDescent="0.25">
      <c r="C113" s="86"/>
      <c r="D113" s="83"/>
      <c r="E113" s="100"/>
      <c r="F113" s="100"/>
      <c r="G113" s="100"/>
      <c r="H113" s="100"/>
      <c r="I113" s="100"/>
      <c r="J113" s="100"/>
      <c r="K113" s="100"/>
      <c r="L113" s="100"/>
      <c r="M113" s="100"/>
    </row>
    <row r="115" spans="1:19" ht="21" x14ac:dyDescent="0.25">
      <c r="A115" s="123" t="s">
        <v>97</v>
      </c>
      <c r="B115" s="123"/>
      <c r="C115" s="123"/>
      <c r="D115" s="123"/>
      <c r="E115" s="123"/>
      <c r="F115" s="123"/>
      <c r="G115" s="123"/>
      <c r="H115" s="123"/>
      <c r="I115" s="123"/>
      <c r="J115" s="123"/>
      <c r="K115" s="123"/>
      <c r="L115" s="123"/>
      <c r="M115" s="123"/>
      <c r="N115" s="123"/>
      <c r="O115" s="123"/>
      <c r="P115" s="123"/>
      <c r="Q115" s="123"/>
      <c r="R115" s="123"/>
      <c r="S115" s="123"/>
    </row>
    <row r="116" spans="1:19" ht="15.75" thickBot="1" x14ac:dyDescent="0.3"/>
    <row r="117" spans="1:19" ht="15.75" x14ac:dyDescent="0.25">
      <c r="C117" s="138">
        <v>1</v>
      </c>
      <c r="D117" s="139">
        <f>B5</f>
        <v>0</v>
      </c>
    </row>
    <row r="118" spans="1:19" ht="15.75" x14ac:dyDescent="0.25">
      <c r="C118" s="140">
        <v>2</v>
      </c>
      <c r="D118" s="141">
        <f>B15</f>
        <v>0</v>
      </c>
    </row>
    <row r="119" spans="1:19" ht="15.75" x14ac:dyDescent="0.25">
      <c r="C119" s="140">
        <v>3</v>
      </c>
      <c r="D119" s="141">
        <f>B23</f>
        <v>0</v>
      </c>
    </row>
    <row r="120" spans="1:19" ht="15.75" x14ac:dyDescent="0.25">
      <c r="C120" s="140">
        <v>4</v>
      </c>
      <c r="D120" s="141">
        <f>B30</f>
        <v>0</v>
      </c>
    </row>
    <row r="121" spans="1:19" ht="16.5" thickBot="1" x14ac:dyDescent="0.3">
      <c r="C121" s="142">
        <v>5</v>
      </c>
      <c r="D121" s="143">
        <f>B37</f>
        <v>0</v>
      </c>
    </row>
    <row r="122" spans="1:19" ht="15.75" x14ac:dyDescent="0.25">
      <c r="C122" s="138">
        <v>6</v>
      </c>
      <c r="D122" s="139">
        <f>B44</f>
        <v>0</v>
      </c>
    </row>
    <row r="123" spans="1:19" ht="15.75" x14ac:dyDescent="0.25">
      <c r="C123" s="140">
        <v>7</v>
      </c>
      <c r="D123" s="141">
        <f>B52</f>
        <v>0</v>
      </c>
    </row>
    <row r="124" spans="1:19" ht="15.75" x14ac:dyDescent="0.25">
      <c r="C124" s="140">
        <v>8</v>
      </c>
      <c r="D124" s="141">
        <f>B57</f>
        <v>0</v>
      </c>
    </row>
    <row r="125" spans="1:19" ht="15.75" x14ac:dyDescent="0.25">
      <c r="C125" s="140">
        <v>9</v>
      </c>
      <c r="D125" s="141">
        <f>B62</f>
        <v>0</v>
      </c>
    </row>
    <row r="126" spans="1:19" ht="16.5" thickBot="1" x14ac:dyDescent="0.3">
      <c r="C126" s="142">
        <v>10</v>
      </c>
      <c r="D126" s="143">
        <f>B67</f>
        <v>0</v>
      </c>
    </row>
    <row r="127" spans="1:19" ht="15.75" x14ac:dyDescent="0.25">
      <c r="C127" s="138">
        <v>11</v>
      </c>
      <c r="D127" s="139">
        <f>B72</f>
        <v>0</v>
      </c>
    </row>
    <row r="128" spans="1:19" ht="15.75" x14ac:dyDescent="0.25">
      <c r="C128" s="140">
        <v>12</v>
      </c>
      <c r="D128" s="141">
        <f>B77</f>
        <v>0</v>
      </c>
    </row>
    <row r="129" spans="3:4" ht="15.75" x14ac:dyDescent="0.25">
      <c r="C129" s="140">
        <v>13</v>
      </c>
      <c r="D129" s="141">
        <f>B82</f>
        <v>0</v>
      </c>
    </row>
    <row r="130" spans="3:4" ht="15.75" x14ac:dyDescent="0.25">
      <c r="C130" s="140">
        <v>14</v>
      </c>
      <c r="D130" s="141">
        <f>B92</f>
        <v>0</v>
      </c>
    </row>
    <row r="131" spans="3:4" ht="16.5" thickBot="1" x14ac:dyDescent="0.3">
      <c r="C131" s="142">
        <v>15</v>
      </c>
      <c r="D131" s="143">
        <f>B102</f>
        <v>0</v>
      </c>
    </row>
  </sheetData>
  <mergeCells count="44">
    <mergeCell ref="D23:N24"/>
    <mergeCell ref="D82:M83"/>
    <mergeCell ref="D104:L104"/>
    <mergeCell ref="D105:L105"/>
    <mergeCell ref="D106:L106"/>
    <mergeCell ref="D2:N2"/>
    <mergeCell ref="D3:N3"/>
    <mergeCell ref="D5:N6"/>
    <mergeCell ref="D7:N7"/>
    <mergeCell ref="D15:N16"/>
    <mergeCell ref="E50:M50"/>
    <mergeCell ref="D30:N31"/>
    <mergeCell ref="E32:M32"/>
    <mergeCell ref="E33:M33"/>
    <mergeCell ref="D37:N38"/>
    <mergeCell ref="E39:M39"/>
    <mergeCell ref="E40:M40"/>
    <mergeCell ref="D44:N45"/>
    <mergeCell ref="E46:M46"/>
    <mergeCell ref="E47:M47"/>
    <mergeCell ref="E48:M48"/>
    <mergeCell ref="E49:M49"/>
    <mergeCell ref="E70:M70"/>
    <mergeCell ref="D52:N53"/>
    <mergeCell ref="E54:M54"/>
    <mergeCell ref="E55:M55"/>
    <mergeCell ref="D57:N58"/>
    <mergeCell ref="E59:M59"/>
    <mergeCell ref="E60:M60"/>
    <mergeCell ref="D62:N63"/>
    <mergeCell ref="E64:M64"/>
    <mergeCell ref="E65:M65"/>
    <mergeCell ref="D67:N68"/>
    <mergeCell ref="E69:M69"/>
    <mergeCell ref="A115:S115"/>
    <mergeCell ref="D72:N73"/>
    <mergeCell ref="E74:M74"/>
    <mergeCell ref="E75:M75"/>
    <mergeCell ref="D77:N78"/>
    <mergeCell ref="E79:M79"/>
    <mergeCell ref="E80:M80"/>
    <mergeCell ref="D107:L107"/>
    <mergeCell ref="D108:L108"/>
    <mergeCell ref="D109:L109"/>
  </mergeCell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1</vt:i4>
      </vt:variant>
    </vt:vector>
  </HeadingPairs>
  <TitlesOfParts>
    <vt:vector size="10" baseType="lpstr">
      <vt:lpstr>Instructions</vt:lpstr>
      <vt:lpstr>P1-35 Pts</vt:lpstr>
      <vt:lpstr>P2 - 5 Pts</vt:lpstr>
      <vt:lpstr>P3-10 Pts</vt:lpstr>
      <vt:lpstr>P4-10 Pts</vt:lpstr>
      <vt:lpstr>P5-5 Pts</vt:lpstr>
      <vt:lpstr>P6-10 Pts</vt:lpstr>
      <vt:lpstr>P7 - 5 Pts</vt:lpstr>
      <vt:lpstr>MC-TF 20 Pts</vt:lpstr>
      <vt:lpstr>'P1-35 Pts'!Print_Area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dhawley</dc:creator>
  <cp:lastModifiedBy>Del Hawley</cp:lastModifiedBy>
  <cp:lastPrinted>2012-04-23T20:07:37Z</cp:lastPrinted>
  <dcterms:created xsi:type="dcterms:W3CDTF">2009-11-18T17:11:57Z</dcterms:created>
  <dcterms:modified xsi:type="dcterms:W3CDTF">2014-04-22T18:06:06Z</dcterms:modified>
</cp:coreProperties>
</file>