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0" windowWidth="18140" windowHeight="7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8" i="1"/>
  <c r="J18"/>
  <c r="L14"/>
  <c r="K7"/>
  <c r="J7"/>
  <c r="J9" s="1"/>
  <c r="J10" s="1"/>
  <c r="L3"/>
  <c r="E18"/>
  <c r="D18"/>
  <c r="D20" s="1"/>
  <c r="D21" s="1"/>
  <c r="F14"/>
  <c r="F3"/>
  <c r="E7"/>
  <c r="D9"/>
  <c r="D10" s="1"/>
  <c r="D7"/>
  <c r="F7" s="1"/>
  <c r="L18" l="1"/>
  <c r="L7"/>
  <c r="J20"/>
  <c r="F18"/>
</calcChain>
</file>

<file path=xl/sharedStrings.xml><?xml version="1.0" encoding="utf-8"?>
<sst xmlns="http://schemas.openxmlformats.org/spreadsheetml/2006/main" count="41" uniqueCount="21">
  <si>
    <t>6/30/09</t>
  </si>
  <si>
    <t>6/30/08</t>
  </si>
  <si>
    <t>Price</t>
  </si>
  <si>
    <t>Book Value (Billions)</t>
  </si>
  <si>
    <t>Shares  (Billions)</t>
  </si>
  <si>
    <t>Market Cap  (Billions)</t>
  </si>
  <si>
    <t>Difference</t>
  </si>
  <si>
    <t>Microsoft (MSFT)</t>
  </si>
  <si>
    <t>Google (GOOG)</t>
  </si>
  <si>
    <t>9/30/09</t>
  </si>
  <si>
    <t>9/30/08</t>
  </si>
  <si>
    <t>Change</t>
  </si>
  <si>
    <t>Shares  (Millions)</t>
  </si>
  <si>
    <t>Now</t>
  </si>
  <si>
    <t>Wal-Mart (WMT)</t>
  </si>
  <si>
    <t>1/31/09</t>
  </si>
  <si>
    <t>1/31/08</t>
  </si>
  <si>
    <t>Ford (F)</t>
  </si>
  <si>
    <t>12/31/08</t>
  </si>
  <si>
    <t>12/31/07</t>
  </si>
  <si>
    <t>N/A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</si>
</sst>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2" applyFont="1"/>
    <xf numFmtId="44" fontId="0" fillId="0" borderId="0" xfId="0" applyNumberFormat="1"/>
    <xf numFmtId="9" fontId="0" fillId="0" borderId="0" xfId="3" applyFont="1"/>
    <xf numFmtId="43" fontId="0" fillId="0" borderId="0" xfId="1" applyFont="1"/>
    <xf numFmtId="0" fontId="2" fillId="2" borderId="1" xfId="0" quotePrefix="1" applyFont="1" applyFill="1" applyBorder="1" applyAlignment="1">
      <alignment horizontal="center"/>
    </xf>
    <xf numFmtId="0" fontId="0" fillId="0" borderId="2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2"/>
  <sheetViews>
    <sheetView tabSelected="1" workbookViewId="0">
      <selection activeCell="O17" sqref="O17"/>
    </sheetView>
  </sheetViews>
  <sheetFormatPr defaultRowHeight="14.5"/>
  <cols>
    <col min="1" max="1" width="1.90625" customWidth="1"/>
    <col min="2" max="2" width="21.90625" customWidth="1"/>
    <col min="3" max="3" width="9.7265625" customWidth="1"/>
    <col min="4" max="5" width="10.54296875" customWidth="1"/>
    <col min="6" max="6" width="10.7265625" customWidth="1"/>
    <col min="7" max="7" width="3.36328125" customWidth="1"/>
    <col min="8" max="8" width="21.90625" customWidth="1"/>
    <col min="9" max="9" width="9.7265625" customWidth="1"/>
    <col min="10" max="11" width="10.54296875" customWidth="1"/>
    <col min="12" max="12" width="10.7265625" customWidth="1"/>
  </cols>
  <sheetData>
    <row r="2" spans="2:12">
      <c r="B2" s="8" t="s">
        <v>7</v>
      </c>
      <c r="C2" s="7" t="s">
        <v>13</v>
      </c>
      <c r="D2" s="5" t="s">
        <v>0</v>
      </c>
      <c r="E2" s="5" t="s">
        <v>1</v>
      </c>
      <c r="F2" s="7" t="s">
        <v>11</v>
      </c>
      <c r="H2" s="8" t="s">
        <v>14</v>
      </c>
      <c r="I2" s="7" t="s">
        <v>13</v>
      </c>
      <c r="J2" s="5" t="s">
        <v>15</v>
      </c>
      <c r="K2" s="5" t="s">
        <v>16</v>
      </c>
      <c r="L2" s="7" t="s">
        <v>11</v>
      </c>
    </row>
    <row r="3" spans="2:12" ht="17.5" customHeight="1">
      <c r="B3" s="9" t="s">
        <v>3</v>
      </c>
      <c r="D3" s="1">
        <v>25.295999999999999</v>
      </c>
      <c r="E3" s="1">
        <v>22.204999999999998</v>
      </c>
      <c r="F3" s="2">
        <f>D3-E3</f>
        <v>3.0910000000000011</v>
      </c>
      <c r="H3" s="9" t="s">
        <v>3</v>
      </c>
      <c r="J3" s="1">
        <v>65.284999999999997</v>
      </c>
      <c r="K3" s="1">
        <v>64.608000000000004</v>
      </c>
      <c r="L3" s="2">
        <f>J3-K3</f>
        <v>0.6769999999999925</v>
      </c>
    </row>
    <row r="4" spans="2:12" ht="8" customHeight="1">
      <c r="B4" s="9"/>
      <c r="D4" s="1"/>
      <c r="E4" s="1"/>
      <c r="H4" s="9"/>
      <c r="J4" s="1"/>
      <c r="K4" s="1"/>
    </row>
    <row r="5" spans="2:12">
      <c r="B5" s="9" t="s">
        <v>2</v>
      </c>
      <c r="C5" s="1">
        <v>27.8</v>
      </c>
      <c r="D5" s="1">
        <v>23.77</v>
      </c>
      <c r="E5" s="1">
        <v>26.59</v>
      </c>
      <c r="H5" s="9" t="s">
        <v>2</v>
      </c>
      <c r="I5" s="1">
        <v>52.98</v>
      </c>
      <c r="J5" s="1">
        <v>47.12</v>
      </c>
      <c r="K5" s="1">
        <v>50.74</v>
      </c>
    </row>
    <row r="6" spans="2:12">
      <c r="B6" s="9" t="s">
        <v>4</v>
      </c>
      <c r="D6" s="4">
        <v>8.77</v>
      </c>
      <c r="E6" s="4">
        <v>8.77</v>
      </c>
      <c r="H6" s="9" t="s">
        <v>4</v>
      </c>
      <c r="J6" s="4">
        <v>3.81</v>
      </c>
      <c r="K6" s="4">
        <v>3.81</v>
      </c>
    </row>
    <row r="7" spans="2:12">
      <c r="B7" s="9" t="s">
        <v>5</v>
      </c>
      <c r="C7" s="1">
        <v>243.29</v>
      </c>
      <c r="D7" s="1">
        <f>D5*D6</f>
        <v>208.46289999999999</v>
      </c>
      <c r="E7" s="1">
        <f>E5*E6</f>
        <v>233.1943</v>
      </c>
      <c r="F7" s="2">
        <f>D7-E7</f>
        <v>-24.731400000000008</v>
      </c>
      <c r="H7" s="9" t="s">
        <v>5</v>
      </c>
      <c r="I7" s="1">
        <v>201.94</v>
      </c>
      <c r="J7" s="1">
        <f>J5*J6</f>
        <v>179.52719999999999</v>
      </c>
      <c r="K7" s="1">
        <f>K5*K6</f>
        <v>193.3194</v>
      </c>
      <c r="L7" s="2">
        <f>J7-K7</f>
        <v>-13.792200000000008</v>
      </c>
    </row>
    <row r="8" spans="2:12" ht="8.5" customHeight="1">
      <c r="B8" s="9"/>
      <c r="H8" s="9"/>
    </row>
    <row r="9" spans="2:12">
      <c r="B9" s="9" t="s">
        <v>6</v>
      </c>
      <c r="D9" s="2">
        <f>D7-D3</f>
        <v>183.1669</v>
      </c>
      <c r="H9" s="9" t="s">
        <v>6</v>
      </c>
      <c r="J9" s="2">
        <f>J7-J3</f>
        <v>114.2422</v>
      </c>
    </row>
    <row r="10" spans="2:12">
      <c r="B10" s="9"/>
      <c r="D10" s="3">
        <f>D9/D3-1</f>
        <v>6.2409432321315625</v>
      </c>
      <c r="H10" s="9"/>
      <c r="J10" s="3">
        <f>J9/J3-1</f>
        <v>0.74989967067473384</v>
      </c>
    </row>
    <row r="11" spans="2:12" ht="5.5" customHeight="1" thickBot="1">
      <c r="B11" s="10"/>
      <c r="C11" s="6"/>
      <c r="D11" s="6"/>
      <c r="E11" s="6"/>
      <c r="F11" s="6"/>
      <c r="H11" s="10"/>
      <c r="I11" s="6"/>
      <c r="J11" s="6"/>
      <c r="K11" s="6"/>
      <c r="L11" s="6"/>
    </row>
    <row r="12" spans="2:12">
      <c r="B12" s="9"/>
      <c r="H12" s="9"/>
    </row>
    <row r="13" spans="2:12">
      <c r="B13" s="8" t="s">
        <v>8</v>
      </c>
      <c r="C13" s="7" t="s">
        <v>13</v>
      </c>
      <c r="D13" s="5" t="s">
        <v>9</v>
      </c>
      <c r="E13" s="5" t="s">
        <v>10</v>
      </c>
      <c r="F13" s="7" t="s">
        <v>11</v>
      </c>
      <c r="H13" s="8" t="s">
        <v>17</v>
      </c>
      <c r="I13" s="7" t="s">
        <v>13</v>
      </c>
      <c r="J13" s="5" t="s">
        <v>18</v>
      </c>
      <c r="K13" s="5" t="s">
        <v>19</v>
      </c>
      <c r="L13" s="7" t="s">
        <v>11</v>
      </c>
    </row>
    <row r="14" spans="2:12" ht="17.5" customHeight="1">
      <c r="B14" s="9" t="s">
        <v>3</v>
      </c>
      <c r="D14" s="1">
        <v>33.720999999999997</v>
      </c>
      <c r="E14" s="1">
        <v>31.59</v>
      </c>
      <c r="F14" s="2">
        <f>D14-E14</f>
        <v>2.1309999999999967</v>
      </c>
      <c r="H14" s="9" t="s">
        <v>3</v>
      </c>
      <c r="J14" s="1">
        <v>-17.311</v>
      </c>
      <c r="K14" s="1">
        <v>5.6280000000000001</v>
      </c>
      <c r="L14" s="2">
        <f>J14-K14</f>
        <v>-22.939</v>
      </c>
    </row>
    <row r="15" spans="2:12" ht="8" customHeight="1">
      <c r="B15" s="9"/>
      <c r="D15" s="1"/>
      <c r="E15" s="1"/>
      <c r="H15" s="9"/>
      <c r="J15" s="1"/>
      <c r="K15" s="1"/>
    </row>
    <row r="16" spans="2:12">
      <c r="B16" s="9" t="s">
        <v>2</v>
      </c>
      <c r="C16" s="1">
        <v>531.23</v>
      </c>
      <c r="D16" s="1">
        <v>495.85</v>
      </c>
      <c r="E16" s="1">
        <v>400.52</v>
      </c>
      <c r="H16" s="9" t="s">
        <v>2</v>
      </c>
      <c r="I16" s="1">
        <v>10.95</v>
      </c>
      <c r="J16" s="1">
        <v>2.29</v>
      </c>
      <c r="K16" s="1">
        <v>6.73</v>
      </c>
    </row>
    <row r="17" spans="2:12">
      <c r="B17" s="9" t="s">
        <v>12</v>
      </c>
      <c r="D17" s="4">
        <v>317.24</v>
      </c>
      <c r="E17" s="4">
        <v>317.24</v>
      </c>
      <c r="H17" s="9" t="s">
        <v>4</v>
      </c>
      <c r="J17" s="4">
        <v>3.31</v>
      </c>
      <c r="K17" s="4">
        <v>3.31</v>
      </c>
    </row>
    <row r="18" spans="2:12">
      <c r="B18" s="9" t="s">
        <v>5</v>
      </c>
      <c r="C18" s="1">
        <v>168.59</v>
      </c>
      <c r="D18" s="1">
        <f>D16*D17/1000</f>
        <v>157.30345399999999</v>
      </c>
      <c r="E18" s="1">
        <f>E16*E17/1000</f>
        <v>127.06096480000001</v>
      </c>
      <c r="F18" s="2">
        <f>D18-E18</f>
        <v>30.24248919999998</v>
      </c>
      <c r="H18" s="9" t="s">
        <v>5</v>
      </c>
      <c r="I18" s="1">
        <v>36.229999999999997</v>
      </c>
      <c r="J18" s="1">
        <f>J16*J17</f>
        <v>7.5799000000000003</v>
      </c>
      <c r="K18" s="1">
        <f>K16*K17</f>
        <v>22.276300000000003</v>
      </c>
      <c r="L18" s="2">
        <f>J18-K18</f>
        <v>-14.696400000000002</v>
      </c>
    </row>
    <row r="19" spans="2:12" ht="8.5" customHeight="1">
      <c r="B19" s="9"/>
      <c r="H19" s="9"/>
    </row>
    <row r="20" spans="2:12">
      <c r="B20" s="9" t="s">
        <v>6</v>
      </c>
      <c r="D20" s="2">
        <f>D18-D14</f>
        <v>123.58245399999998</v>
      </c>
      <c r="H20" s="9" t="s">
        <v>6</v>
      </c>
      <c r="J20" s="2">
        <f>J18-J14</f>
        <v>24.890900000000002</v>
      </c>
    </row>
    <row r="21" spans="2:12">
      <c r="D21" s="3">
        <f>D20/D14-1</f>
        <v>2.6648513982384863</v>
      </c>
      <c r="J21" s="3" t="s">
        <v>20</v>
      </c>
    </row>
    <row r="22" spans="2:12" ht="5.5" customHeight="1" thickBot="1">
      <c r="B22" s="6"/>
      <c r="C22" s="6"/>
      <c r="D22" s="6"/>
      <c r="E22" s="6"/>
      <c r="F22" s="6"/>
      <c r="H22" s="6"/>
      <c r="I22" s="6"/>
      <c r="J22" s="6"/>
      <c r="K22" s="6"/>
      <c r="L22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</cp:lastModifiedBy>
  <dcterms:created xsi:type="dcterms:W3CDTF">2010-02-11T15:28:19Z</dcterms:created>
  <dcterms:modified xsi:type="dcterms:W3CDTF">2010-02-11T16:15:55Z</dcterms:modified>
</cp:coreProperties>
</file>